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Sheet 1 - data-30"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<sst xmlns="http://schemas.openxmlformats.org/spreadsheetml/2006/main" uniqueCount="401">
  <si>
    <t>data-30</t>
  </si>
  <si>
    <t>CMS Certification Number (CCN)</t>
  </si>
  <si>
    <t>Provider Name</t>
  </si>
  <si>
    <t>Chain Name / Number of Virginia facilities</t>
  </si>
  <si>
    <r>
      <rPr>
        <b val="1"/>
        <sz val="12"/>
        <color indexed="8"/>
        <rFont val="Helvetica Neue"/>
      </rPr>
      <t xml:space="preserve">Type Inspection or Survey.   </t>
    </r>
    <r>
      <rPr>
        <b val="1"/>
        <sz val="11"/>
        <color indexed="8"/>
        <rFont val="Helvetica Neue"/>
      </rPr>
      <t xml:space="preserve">      </t>
    </r>
    <r>
      <rPr>
        <b val="1"/>
        <sz val="10"/>
        <color indexed="8"/>
        <rFont val="Helvetica Neue"/>
      </rPr>
      <t xml:space="preserve">                   </t>
    </r>
    <r>
      <rPr>
        <b val="1"/>
        <sz val="10"/>
        <color indexed="14"/>
        <rFont val="Helvetica Neue"/>
      </rPr>
      <t>Click the link</t>
    </r>
    <r>
      <rPr>
        <b val="1"/>
        <sz val="10"/>
        <color indexed="8"/>
        <rFont val="Helvetica Neue"/>
      </rPr>
      <t xml:space="preserve"> for the full report. </t>
    </r>
    <r>
      <rPr>
        <b val="1"/>
        <sz val="12"/>
        <color indexed="15"/>
        <rFont val="Helvetica Neue"/>
      </rPr>
      <t>Warning, some content is very disturbing.</t>
    </r>
  </si>
  <si>
    <t>Federal Regulation(s) Cited</t>
  </si>
  <si>
    <t>Date Survey Completed</t>
  </si>
  <si>
    <t>Summaries of Abuse Citations</t>
  </si>
  <si>
    <t>Provider Address</t>
  </si>
  <si>
    <t>City/Town</t>
  </si>
  <si>
    <t>State</t>
  </si>
  <si>
    <t>ZIP Code</t>
  </si>
  <si>
    <t>Telephone Number</t>
  </si>
  <si>
    <t>County/Parish</t>
  </si>
  <si>
    <t>Urban</t>
  </si>
  <si>
    <t>Ownership Type</t>
  </si>
  <si>
    <t>Number of Certified Beds</t>
  </si>
  <si>
    <t>Average Number of Residents per Day</t>
  </si>
  <si>
    <t>Average Occupancy Rate</t>
  </si>
  <si>
    <t>Chain ID</t>
  </si>
  <si>
    <t>Number of Facilities in Chain</t>
  </si>
  <si>
    <t>Chain Average Health Inspection Rating</t>
  </si>
  <si>
    <t>Chain Average Staffing Rating</t>
  </si>
  <si>
    <t>Special Focus Status</t>
  </si>
  <si>
    <t>Abuse Icon</t>
  </si>
  <si>
    <t>Date of Most Recent Full Inspection</t>
  </si>
  <si>
    <t>Health Inspection Rating</t>
  </si>
  <si>
    <t>Staffing Rating</t>
  </si>
  <si>
    <t>Staffing Rating Footnote</t>
  </si>
  <si>
    <t>Total nursing staff turnover</t>
  </si>
  <si>
    <t>Registered Nurse turnover</t>
  </si>
  <si>
    <t>Number of administrators who have left the nursing home</t>
  </si>
  <si>
    <t>Nursing Case-Mix Index Ratio - higher is higher government insurance payments</t>
  </si>
  <si>
    <t>Adjusted Nurse Aide Staffing Hours per Resident per Day</t>
  </si>
  <si>
    <t>Adjusted LPN Staffing Hours per Resident per Day</t>
  </si>
  <si>
    <t>Adjusted RN Staffing Hours per Resident per Day</t>
  </si>
  <si>
    <t>Adjusted Total Nurse Staffing Hours per Resident per Day</t>
  </si>
  <si>
    <t>Adjusted Weekend Total Nurse Staffing Hours per Resident per Day</t>
  </si>
  <si>
    <t>Rating Cycle 1 Standard Survey Health Date</t>
  </si>
  <si>
    <t>Rating Cycle 1 Total Number of Health Deficiencies</t>
  </si>
  <si>
    <t>Rating Cycle 1 Number of Standard Health Deficiencies</t>
  </si>
  <si>
    <t>Rating Cycle 1 Number of Complaint Health Deficiencies</t>
  </si>
  <si>
    <t>Rating Cycle 1 Health Deficiency Score</t>
  </si>
  <si>
    <t>Rating Cycle 1 Number of Health Revisits</t>
  </si>
  <si>
    <t>Rating Cycle 1 Health Revisit Score</t>
  </si>
  <si>
    <t>Rating Cycle 1 Total Health Score</t>
  </si>
  <si>
    <t>Number of Facility Reported Incidents</t>
  </si>
  <si>
    <t>Number of Substantiated Complaints</t>
  </si>
  <si>
    <t>Number of Citations from Infection Control Inspections</t>
  </si>
  <si>
    <t>Number of Fines</t>
  </si>
  <si>
    <t>Total Amount of Fines in Dollars</t>
  </si>
  <si>
    <t>Number of Payment Denials</t>
  </si>
  <si>
    <t>Total Number of Penalties</t>
  </si>
  <si>
    <t>Location</t>
  </si>
  <si>
    <t>Processing Date</t>
  </si>
  <si>
    <t xml:space="preserve">THE LIST BELOW IS COMPOSED ONLY OF VIRGINIA NURSING HOMES CURRENTLY CITED FOR ABUSE:  </t>
  </si>
  <si>
    <t xml:space="preserve">The reason that some of Virginia’s abuse citations persist so long:  If the citation was issued during a standard survey, the abuse icon will be removed in the next standard survey if the removal criteria are met.  If the citation was issued during a complaint or infection control survey, it will be removed after 12 months with no further citations for abuse.  In Virginia, it has sometimes taken 3 years between standard surveys because of an acute shortage of inspectors.  That shortage was fixed very recently.  But complaints have more than doubled.  </t>
  </si>
  <si>
    <t>RIVER VIEW ON THE APPOMATTOX HEALTH &amp; REHAB CENTER</t>
  </si>
  <si>
    <t>COMMONWEALTH CARE OF ROANOKE / 12</t>
  </si>
  <si>
    <r>
      <rPr>
        <b val="1"/>
        <u val="single"/>
        <sz val="10"/>
        <color indexed="18"/>
        <rFont val="Helvetica Neue"/>
      </rPr>
      <t>Federal Standard</t>
    </r>
  </si>
  <si>
    <r>
      <rPr>
        <u val="single"/>
        <sz val="10"/>
        <color indexed="18"/>
        <rFont val="Helvetica Neue"/>
      </rPr>
      <t xml:space="preserve">§483.25(b) Skin Integrity
</t>
    </r>
    <r>
      <rPr>
        <sz val="10"/>
        <color indexed="8"/>
        <rFont val="Helvetica Neue"/>
      </rPr>
      <t>§</t>
    </r>
    <r>
      <rPr>
        <u val="single"/>
        <sz val="10"/>
        <color indexed="18"/>
        <rFont val="Helvetica Neue"/>
      </rPr>
      <t>483.25(b)(1) Pressure ulcers.</t>
    </r>
  </si>
  <si>
    <r>
      <rPr>
        <b val="1"/>
        <sz val="10"/>
        <color indexed="18"/>
        <rFont val="Helvetica Neue"/>
      </rPr>
      <t xml:space="preserve">Page 25 of 65 F 0686 </t>
    </r>
    <r>
      <rPr>
        <b val="1"/>
        <sz val="10"/>
        <color indexed="14"/>
        <rFont val="Helvetica Neue"/>
      </rPr>
      <t>Level of Harm - Immediate jeopardy to resident health or safety.</t>
    </r>
    <r>
      <rPr>
        <sz val="10"/>
        <color indexed="8"/>
        <rFont val="Helvetica Neue"/>
      </rPr>
      <t xml:space="preserve">  The facility failed to conduct timely assessment and identification of </t>
    </r>
    <r>
      <rPr>
        <b val="1"/>
        <sz val="10"/>
        <color indexed="8"/>
        <rFont val="Helvetica Neue"/>
      </rPr>
      <t>pressure wounds for four of four residents (Resident (R) 75, R39, R16, R15)</t>
    </r>
    <r>
      <rPr>
        <sz val="10"/>
        <color indexed="8"/>
        <rFont val="Helvetica Neue"/>
      </rPr>
      <t xml:space="preserve"> reviewed for pressure sores until the wounds had progressed to advanced stages (stage III - full thickness skin loss involving damage or necrosis of subcutaneous tissue that may extend down to, but not through, underlying fascia; stage IV - a deep wound reaching the muscles, ligaments, or bones which often causes extreme pain, infection, invasive surgeries, or even death). Immediate Jeopardy was called on 03/01/23 at 5:08 PM. The Immediate Jeopardy began on 11/11/22, when </t>
    </r>
    <r>
      <rPr>
        <b val="1"/>
        <sz val="10"/>
        <color indexed="8"/>
        <rFont val="Helvetica Neue"/>
      </rPr>
      <t>R15 was noted with an open area on the sacrum that was assessed on 11/28/22 with 100% necrotic tissue that required surgical debridement.</t>
    </r>
    <r>
      <rPr>
        <sz val="10"/>
        <color indexed="8"/>
        <rFont val="Helvetica Neue"/>
      </rPr>
      <t xml:space="preserve"> The Immediate Jeopardy was removed on 03/09/23 at 12:02 PM.                                                                                                    Deficiencies remain at a level 2 isolated including for </t>
    </r>
    <r>
      <rPr>
        <b val="1"/>
        <sz val="10"/>
        <color indexed="8"/>
        <rFont val="Helvetica Neue"/>
      </rPr>
      <t xml:space="preserve">Resident #16, </t>
    </r>
    <r>
      <rPr>
        <sz val="10"/>
        <color indexed="8"/>
        <rFont val="Helvetica Neue"/>
      </rPr>
      <t>the facility staff failed to provide care and position changes for an extended period (9 hours) which resulted in the development of a Deep Tissue Injury.</t>
    </r>
  </si>
  <si>
    <t>201 EPPS STREET</t>
  </si>
  <si>
    <t>HOPEWELL</t>
  </si>
  <si>
    <t>VA</t>
  </si>
  <si>
    <t>Hopewell City</t>
  </si>
  <si>
    <t>Y</t>
  </si>
  <si>
    <t>For profit</t>
  </si>
  <si>
    <t>2023-03-09</t>
  </si>
  <si>
    <t>201 EPPS STREET,HOPEWELL,VA,23860</t>
  </si>
  <si>
    <t>2025-12-01</t>
  </si>
  <si>
    <r>
      <rPr>
        <u val="single"/>
        <sz val="10"/>
        <color indexed="18"/>
        <rFont val="Helvetica Neue"/>
      </rPr>
      <t>§483.80 Infection Control</t>
    </r>
  </si>
  <si>
    <r>
      <rPr>
        <b val="1"/>
        <sz val="10"/>
        <color indexed="18"/>
        <rFont val="Helvetica Neue"/>
      </rPr>
      <t>Page 55 of 65 F 0880 Level of Harm - Immediate jeopardy to resident health or safety</t>
    </r>
    <r>
      <rPr>
        <b val="1"/>
        <sz val="10"/>
        <color indexed="8"/>
        <rFont val="Helvetica Neue"/>
      </rPr>
      <t xml:space="preserve">. </t>
    </r>
    <r>
      <rPr>
        <sz val="10"/>
        <color indexed="8"/>
        <rFont val="Helvetica Neue"/>
      </rPr>
      <t xml:space="preserve">Provide and implement an infection prevention and control program. </t>
    </r>
    <r>
      <rPr>
        <b val="1"/>
        <sz val="10"/>
        <color indexed="8"/>
        <rFont val="Helvetica Neue"/>
      </rPr>
      <t>The facility failed 1) to ensure a multi-use glucometer was disinfected per manufacturer's instruct</t>
    </r>
    <r>
      <rPr>
        <sz val="10"/>
        <color indexed="8"/>
        <rFont val="Helvetica Neue"/>
      </rPr>
      <t xml:space="preserve">ions between use on each resident to prevent potential spread of bloodborne pathogens </t>
    </r>
    <r>
      <rPr>
        <b val="1"/>
        <sz val="10"/>
        <color indexed="8"/>
        <rFont val="Helvetica Neue"/>
      </rPr>
      <t xml:space="preserve">during finger-stick blood glucose checks for three of three residents (R104, R100, and R105) </t>
    </r>
    <r>
      <rPr>
        <sz val="10"/>
        <color indexed="8"/>
        <rFont val="Helvetica Neue"/>
      </rPr>
      <t xml:space="preserve">observed for blood sugar monitoring. R105 was diagnosed with bloodborne pathogens potentially transmissible to other residents using the glucometer. This failure had the potential to transmit infection to all 15 residents who received finger-stick blood glucose monitoring.                                                                                                                                                                                                                  3. Review of </t>
    </r>
    <r>
      <rPr>
        <b val="1"/>
        <sz val="10"/>
        <color indexed="8"/>
        <rFont val="Helvetica Neue"/>
      </rPr>
      <t>R105's undated Profile</t>
    </r>
    <r>
      <rPr>
        <sz val="10"/>
        <color indexed="8"/>
        <rFont val="Helvetica Neue"/>
      </rPr>
      <t xml:space="preserve"> in the Profile tab of the EMR revealed she had diagnoses including</t>
    </r>
    <r>
      <rPr>
        <b val="1"/>
        <sz val="10"/>
        <color indexed="8"/>
        <rFont val="Helvetica Neue"/>
      </rPr>
      <t xml:space="preserve"> osteomyelitis </t>
    </r>
    <r>
      <rPr>
        <sz val="10"/>
        <color indexed="8"/>
        <rFont val="Helvetica Neue"/>
      </rPr>
      <t xml:space="preserve">(bone infection that can spread via the bloodstream), </t>
    </r>
    <r>
      <rPr>
        <b val="1"/>
        <sz val="10"/>
        <color indexed="8"/>
        <rFont val="Helvetica Neue"/>
      </rPr>
      <t xml:space="preserve">methicillin-resistant staphylococcus aureus (MRSA) </t>
    </r>
    <r>
      <rPr>
        <sz val="10"/>
        <color indexed="8"/>
        <rFont val="Helvetica Neue"/>
      </rPr>
      <t xml:space="preserve">infection (a staph infection that is difficult to treat because of resistance to antibiotics, that can be spread via the blood. https://www.cdc.gov/mrsa), </t>
    </r>
    <r>
      <rPr>
        <b val="1"/>
        <sz val="10"/>
        <color indexed="8"/>
        <rFont val="Helvetica Neue"/>
      </rPr>
      <t xml:space="preserve">klebsiella pneumoniae </t>
    </r>
    <r>
      <rPr>
        <sz val="10"/>
        <color indexed="8"/>
        <rFont val="Helvetica Neue"/>
      </rPr>
      <t xml:space="preserve">(a bacterium associated with pneumonia spread by person-to-person contact and can be spread through the blood. </t>
    </r>
    <r>
      <rPr>
        <u val="single"/>
        <sz val="10"/>
        <color indexed="18"/>
        <rFont val="Helvetica Neue"/>
      </rPr>
      <t>https://www.cdc.gov/hai/organisms/klebsiella/klebsiella.html</t>
    </r>
    <r>
      <rPr>
        <sz val="10"/>
        <color indexed="8"/>
        <rFont val="Helvetica Neue"/>
      </rPr>
      <t xml:space="preserve"> ) , and </t>
    </r>
    <r>
      <rPr>
        <b val="1"/>
        <sz val="10"/>
        <color indexed="8"/>
        <rFont val="Helvetica Neue"/>
      </rPr>
      <t>type II diabetes mellitus</t>
    </r>
    <r>
      <rPr>
        <sz val="10"/>
        <color indexed="8"/>
        <rFont val="Helvetica Neue"/>
      </rPr>
      <t xml:space="preserve">.                                                                                                                                                                                                Deficiencies remain at a level 2 isolated including 2) The facility staff </t>
    </r>
    <r>
      <rPr>
        <b val="1"/>
        <sz val="10"/>
        <color indexed="8"/>
        <rFont val="Helvetica Neue"/>
      </rPr>
      <t xml:space="preserve">failed to wear proper personal protective equipment (PPE) prior to entering the room of Resident # 101 in a survey sample of 71 residents. </t>
    </r>
  </si>
  <si>
    <t xml:space="preserve">MOUNT VERNON HEALTHCARE CENTER. </t>
  </si>
  <si>
    <t>COMMUNICARE HEALTH / 5</t>
  </si>
  <si>
    <r>
      <rPr>
        <u val="single"/>
        <sz val="10"/>
        <color indexed="18"/>
        <rFont val="Helvetica Neue"/>
      </rPr>
      <t>§483.12 Freedom from Abuse, Neglect, and Exploitation</t>
    </r>
  </si>
  <si>
    <r>
      <rPr>
        <b val="1"/>
        <u val="single"/>
        <sz val="10"/>
        <color indexed="14"/>
        <rFont val="Helvetica Neue"/>
      </rPr>
      <t xml:space="preserve">Page 31 of 165 F 0600 </t>
    </r>
    <r>
      <rPr>
        <b val="1"/>
        <sz val="10"/>
        <color indexed="14"/>
        <rFont val="Helvetica Neue"/>
      </rPr>
      <t>Level of Harm - Immediate jeopardy to resident health or safety.</t>
    </r>
    <r>
      <rPr>
        <sz val="10"/>
        <color indexed="8"/>
        <rFont val="Helvetica Neue"/>
      </rPr>
      <t xml:space="preserve">  Protect each resident from all types of abuse, such as physical, mental, and sexual abuse, physical punishment, and neglect by anybody.  </t>
    </r>
    <r>
      <rPr>
        <b val="1"/>
        <sz val="10"/>
        <color indexed="8"/>
        <rFont val="Helvetica Neue"/>
      </rPr>
      <t xml:space="preserve">The facility staff failed to protect 5 Residents from abuse (Resident #63, #322, Resident #70, #52, #21 ) and failed to protect 2 residents from neglect (Resident #35, Resident #217) in a sample size of 60 Residents.
</t>
    </r>
    <r>
      <rPr>
        <sz val="10"/>
        <color indexed="8"/>
        <rFont val="Helvetica Neue"/>
      </rPr>
      <t xml:space="preserve">For Resident # 217, the facility staff failed to provide services to protect from neglect on 5/28/2020.                                                                                                             4. For Resident # 21 the facility staff failed to protect the Resident from physical abuse by staff.                                                                                                                             For Resident #63, the facility staff failed to protect Resident #63 from Resident #68, a Resident with known aggressive behaviors, resulting in Resident #68 </t>
    </r>
    <r>
      <rPr>
        <b val="1"/>
        <sz val="10"/>
        <color indexed="8"/>
        <rFont val="Helvetica Neue"/>
      </rPr>
      <t>verbally assaulting Resident #63</t>
    </r>
    <r>
      <rPr>
        <sz val="10"/>
        <color indexed="8"/>
        <rFont val="Helvetica Neue"/>
      </rPr>
      <t xml:space="preserve"> with a threat of physical harm on 09/15/2022                                                                                                                                                                For Resident #322, the facility staff failed to protect Resident #322 from Resident #68, a Resident with known aggressive behaviors, resulting in Resident #68 </t>
    </r>
    <r>
      <rPr>
        <b val="1"/>
        <sz val="10"/>
        <color indexed="8"/>
        <rFont val="Helvetica Neue"/>
      </rPr>
      <t xml:space="preserve">hitting Resident #322.     </t>
    </r>
    <r>
      <rPr>
        <sz val="10"/>
        <color indexed="8"/>
        <rFont val="Helvetica Neue"/>
      </rPr>
      <t xml:space="preserve">                                                                                                                                                                                                                                                     For Resident #70, the facility staff failed to protect Resident #70 from Resident #68, a Resident with known aggressive behaviors, resulting in Resident #68 </t>
    </r>
    <r>
      <rPr>
        <b val="1"/>
        <sz val="10"/>
        <color indexed="8"/>
        <rFont val="Helvetica Neue"/>
      </rPr>
      <t>physically assaulting Resident #70</t>
    </r>
    <r>
      <rPr>
        <sz val="10"/>
        <color indexed="8"/>
        <rFont val="Helvetica Neue"/>
      </rPr>
      <t xml:space="preserve"> on 06/01/22.                                                                                                                                                                                                                       For Resident #52, the facility staff failed to identify and implement measures to protect Resident #52 from </t>
    </r>
    <r>
      <rPr>
        <b val="1"/>
        <sz val="10"/>
        <color indexed="8"/>
        <rFont val="Helvetica Neue"/>
      </rPr>
      <t>staff verbal abuse.</t>
    </r>
    <r>
      <rPr>
        <sz val="10"/>
        <color indexed="8"/>
        <rFont val="Helvetica Neue"/>
      </rPr>
      <t xml:space="preserve">                                                                     5. For Resident #35 the facility staff neglected to provide a blanket after the surveyor and the Resident made the request to facility staff.                                                                                                                                                                                                                                                </t>
    </r>
  </si>
  <si>
    <t>8111 TISWELL DRIVE</t>
  </si>
  <si>
    <t>ALEXANDRIA</t>
  </si>
  <si>
    <t>Fairfax</t>
  </si>
  <si>
    <t>SFF Candidate</t>
  </si>
  <si>
    <t>2022-09-29</t>
  </si>
  <si>
    <t>8111 TISWELL DRIVE,ALEXANDRIA,VA,22306</t>
  </si>
  <si>
    <t>MOUNT VERNON HEALTHCARE CENTER</t>
  </si>
  <si>
    <r>
      <rPr>
        <b val="1"/>
        <u val="single"/>
        <sz val="10"/>
        <color indexed="18"/>
        <rFont val="Helvetica Neue"/>
      </rPr>
      <t>Page 41 of 165 F 0602 Level of Harm - Actual harm</t>
    </r>
    <r>
      <rPr>
        <u val="single"/>
        <sz val="10"/>
        <color indexed="18"/>
        <rFont val="Helvetica Neue"/>
      </rPr>
      <t>.</t>
    </r>
    <r>
      <rPr>
        <sz val="10"/>
        <color indexed="8"/>
        <rFont val="Helvetica Neue"/>
      </rPr>
      <t xml:space="preserve"> Protect each resident from the wrongful use of the resident's belongings or money.                                                                            </t>
    </r>
    <r>
      <rPr>
        <b val="1"/>
        <sz val="10"/>
        <color indexed="8"/>
        <rFont val="Helvetica Neue"/>
      </rPr>
      <t xml:space="preserve">For Residents #35 and #368, who were married, were victims of financial misappropriation and were exploited of money in excess of $50,000 by a facility employee                                                                                                                                                                                                                                                            For Resident #70, the facility staff misappropriated money in the amount of $3,580.04. </t>
    </r>
    <r>
      <rPr>
        <sz val="10"/>
        <color indexed="8"/>
        <rFont val="Helvetica Neue"/>
      </rPr>
      <t xml:space="preserve">                                                                                                                                      On 9/15/22, during an interview with Adult Protective Services (APS), Surveyor B was notified that APS had called the facility and made an on-site visit on 4/29/22, and reported the allegation of misappropriation to the facility's Director of Nursing (DON).
</t>
    </r>
    <r>
      <rPr>
        <sz val="10"/>
        <color indexed="8"/>
        <rFont val="Helvetica Neue"/>
      </rPr>
      <t xml:space="preserve">The facility’s human resources department indicated they did not have an employee file for the employee who had exploited Resident #35, there was no evidence that they had conducted pre-hire screening of the employee to determine they were suitable for employment and would not pose a risk to Residents.                                                                                                                The facility provided the survey team with a Facility Reported Incident (FRI) regarding this allegation of misappropriation. It was dated 5/2/22. The facility didn't report the allegation to the state survey agency or law enforcement until 4 days after they were made aware of the allegation.                                                                                                                                                                                 </t>
    </r>
    <r>
      <rPr>
        <b val="1"/>
        <sz val="10"/>
        <color indexed="8"/>
        <rFont val="Helvetica Neue"/>
      </rPr>
      <t xml:space="preserve">For Resident #117, 31, 84, 367, 369, and 19, the facility staff failed to implement their abuse policy with regards to identifying concerns/reports as allegations of abuse, </t>
    </r>
    <r>
      <rPr>
        <sz val="10"/>
        <color indexed="8"/>
        <rFont val="Helvetica Neue"/>
      </rPr>
      <t xml:space="preserve">take measures to protect the Resident(s), conduct an investigation and report the allegation(s).                                                                                                                                                                                                  </t>
    </r>
    <r>
      <rPr>
        <b val="1"/>
        <sz val="10"/>
        <color indexed="8"/>
        <rFont val="Helvetica Neue"/>
      </rPr>
      <t>The facility staff failed to obtain a criminal background check within 30 days of hire for 13 Employees (Staff #5, #6, #7, #8, #10, #11, #12, #13, #14, #15, #16, #21, and #23)</t>
    </r>
    <r>
      <rPr>
        <sz val="10"/>
        <color indexed="8"/>
        <rFont val="Helvetica Neue"/>
      </rPr>
      <t xml:space="preserve">.                                                                                                                                                                                                                                                            </t>
    </r>
    <r>
      <rPr>
        <b val="1"/>
        <sz val="10"/>
        <color indexed="8"/>
        <rFont val="Helvetica Neue"/>
      </rPr>
      <t xml:space="preserve">The facility staff failed to perform professional license verification </t>
    </r>
    <r>
      <rPr>
        <sz val="10"/>
        <color indexed="8"/>
        <rFont val="Helvetica Neue"/>
      </rPr>
      <t>to ensure licensed employees held current licensure or certification and to determine if they had been subject to disciplinary action against their professional license as a result of abuse, neglect or mistreatment for 1</t>
    </r>
    <r>
      <rPr>
        <b val="1"/>
        <sz val="10"/>
        <color indexed="8"/>
        <rFont val="Helvetica Neue"/>
      </rPr>
      <t>3 Employees (Staff #3, #5, #7, #8, #10, #11, #13, #18, #19, #20, #21, and #23).</t>
    </r>
  </si>
  <si>
    <r>
      <rPr>
        <u val="single"/>
        <sz val="10"/>
        <color indexed="18"/>
        <rFont val="Helvetica Neue"/>
      </rPr>
      <t>§483.12(c)</t>
    </r>
  </si>
  <si>
    <r>
      <rPr>
        <b val="1"/>
        <sz val="10"/>
        <color indexed="18"/>
        <rFont val="Helvetica Neue"/>
      </rPr>
      <t>Page 63 of 165 F 0610 Level of Harm - Actual harm</t>
    </r>
    <r>
      <rPr>
        <b val="1"/>
        <sz val="10"/>
        <color indexed="8"/>
        <rFont val="Helvetica Neue"/>
      </rPr>
      <t>.</t>
    </r>
    <r>
      <rPr>
        <sz val="10"/>
        <color indexed="8"/>
        <rFont val="Helvetica Neue"/>
      </rPr>
      <t xml:space="preserve">                                                                                                                                                                                </t>
    </r>
    <r>
      <rPr>
        <b val="1"/>
        <sz val="10"/>
        <color indexed="8"/>
        <rFont val="Helvetica Neue"/>
      </rPr>
      <t xml:space="preserve">Resident #52, </t>
    </r>
    <r>
      <rPr>
        <sz val="10"/>
        <color indexed="8"/>
        <rFont val="Helvetica Neue"/>
      </rPr>
      <t xml:space="preserve">the facility staff failed to adequately investigate the allegation of abuse on 09/13/2022.                                                                                                                  </t>
    </r>
    <r>
      <rPr>
        <b val="1"/>
        <sz val="10"/>
        <color indexed="8"/>
        <rFont val="Helvetica Neue"/>
      </rPr>
      <t>For Resident #317,</t>
    </r>
    <r>
      <rPr>
        <sz val="10"/>
        <color indexed="8"/>
        <rFont val="Helvetica Neue"/>
      </rPr>
      <t xml:space="preserve"> the facility staff failed to adequately investigate the allegation of abuse on 12/15/2021</t>
    </r>
  </si>
  <si>
    <r>
      <rPr>
        <u val="single"/>
        <sz val="10"/>
        <color indexed="18"/>
        <rFont val="Helvetica Neue"/>
      </rPr>
      <t xml:space="preserve">§483.21(b)(3) Comprehensive Care Plans
</t>
    </r>
  </si>
  <si>
    <r>
      <rPr>
        <b val="1"/>
        <sz val="10"/>
        <color indexed="18"/>
        <rFont val="Helvetica Neue"/>
      </rPr>
      <t>Page 90 of 165 F 0658 Level of Harm - Actual harm</t>
    </r>
    <r>
      <rPr>
        <b val="1"/>
        <sz val="10"/>
        <color indexed="8"/>
        <rFont val="Helvetica Neue"/>
      </rPr>
      <t xml:space="preserve"> </t>
    </r>
    <r>
      <rPr>
        <sz val="10"/>
        <color indexed="8"/>
        <rFont val="Helvetica Neue"/>
      </rPr>
      <t>The facility staff failed to ensure services were provided that meet professional standards of care for 3</t>
    </r>
    <r>
      <rPr>
        <b val="1"/>
        <sz val="10"/>
        <color indexed="8"/>
        <rFont val="Helvetica Neue"/>
      </rPr>
      <t xml:space="preserve"> Residents (#'s 217, 88, and 417) </t>
    </r>
    <r>
      <rPr>
        <sz val="10"/>
        <color indexed="8"/>
        <rFont val="Helvetica Neue"/>
      </rPr>
      <t xml:space="preserve">in a survey sample of 60 Residents, resulting in harm for Resident #217.                                                                                                                            </t>
    </r>
    <r>
      <rPr>
        <b val="1"/>
        <sz val="10"/>
        <color indexed="8"/>
        <rFont val="Helvetica Neue"/>
      </rPr>
      <t xml:space="preserve">1. For Resident #217, </t>
    </r>
    <r>
      <rPr>
        <sz val="10"/>
        <color indexed="8"/>
        <rFont val="Helvetica Neue"/>
      </rPr>
      <t xml:space="preserve">the facility staff failed to assess, monitor and treat for Diabetes resulting in Harm. Read the phone interview with the Medical DIrector starting on page 91.  In the interview with the chain’s Regional Nurse Consultant (page 93) she correctly stated “the facility staff should do a thorough History and Physical to include interviewing the resident, family members, and the Primary Care physicians.  The family should be asked about past medical history too.”                                                     </t>
    </r>
    <r>
      <rPr>
        <b val="1"/>
        <sz val="10"/>
        <color indexed="8"/>
        <rFont val="Helvetica Neue"/>
      </rPr>
      <t xml:space="preserve">2. For Resident #88 </t>
    </r>
    <r>
      <rPr>
        <sz val="10"/>
        <color indexed="8"/>
        <rFont val="Helvetica Neue"/>
      </rPr>
      <t xml:space="preserve">the facility staff failed to check the physicians order against the medication to ensure the proper dose of medication.                                                          </t>
    </r>
    <r>
      <rPr>
        <b val="1"/>
        <sz val="10"/>
        <color indexed="8"/>
        <rFont val="Helvetica Neue"/>
      </rPr>
      <t>3. For Resident #417</t>
    </r>
    <r>
      <rPr>
        <sz val="10"/>
        <color indexed="8"/>
        <rFont val="Helvetica Neue"/>
      </rPr>
      <t>, the facility staff failed to administer 5 medications, Trazadone, Clonazepam, Galantamine Hydorbromide, Lamotrigine, and Pantoprazole as ordered by the physician on [DATE].</t>
    </r>
  </si>
  <si>
    <r>
      <rPr>
        <u val="single"/>
        <sz val="10"/>
        <color indexed="18"/>
        <rFont val="Helvetica Neue"/>
      </rPr>
      <t xml:space="preserve">§ 483.25 Quality of care. </t>
    </r>
  </si>
  <si>
    <r>
      <rPr>
        <b val="1"/>
        <sz val="10"/>
        <color indexed="14"/>
        <rFont val="Helvetica Neue"/>
      </rPr>
      <t>Page 111 F 0684 Level of Harm - Actual harm</t>
    </r>
    <r>
      <rPr>
        <b val="1"/>
        <sz val="10"/>
        <color indexed="8"/>
        <rFont val="Helvetica Neue"/>
      </rPr>
      <t>.</t>
    </r>
    <r>
      <rPr>
        <sz val="10"/>
        <color indexed="8"/>
        <rFont val="Helvetica Neue"/>
      </rPr>
      <t xml:space="preserve"> Provide appropriate treatment and care according to orders, resident’s preferences and goals.  The facility staff failed to ensure the highest practicable well-being. for two residents (</t>
    </r>
    <r>
      <rPr>
        <b val="1"/>
        <sz val="10"/>
        <color indexed="8"/>
        <rFont val="Helvetica Neue"/>
      </rPr>
      <t xml:space="preserve"> Residents # 217 and #23)</t>
    </r>
    <r>
      <rPr>
        <sz val="10"/>
        <color indexed="8"/>
        <rFont val="Helvetica Neue"/>
      </rPr>
      <t xml:space="preserve"> in a survey sample of 60 residents.                                                                          1. </t>
    </r>
    <r>
      <rPr>
        <b val="1"/>
        <sz val="10"/>
        <color indexed="8"/>
        <rFont val="Helvetica Neue"/>
      </rPr>
      <t xml:space="preserve">For Resident #217, </t>
    </r>
    <r>
      <rPr>
        <sz val="10"/>
        <color indexed="8"/>
        <rFont val="Helvetica Neue"/>
      </rPr>
      <t xml:space="preserve">the facility staff failed to ensure the highest practicable well being resulting in Harm. (Failed to treat for diabetes.) Documentation in the hospital records on admission to the facility showed orders for a Carbohydrate Controlled Diet and Glucerna Shake. Both of these were indications that Resident #217 might have been a Diabetic. Review of the Hospital Discharge Records dated [DATE] revealed no diagnosis of Diabetes in the list of diagnoses.  Son stated the resident was aware of the diagnosis and that she told the staff that she was a Type 2 Diabetic. The Medical Director was asked if </t>
    </r>
    <r>
      <rPr>
        <b val="1"/>
        <sz val="10"/>
        <color indexed="8"/>
        <rFont val="Helvetica Neue"/>
      </rPr>
      <t>a resident 5 foot 3 inches tall weighing over 370 pounds was a person that might need close follow up to determine if there was Diabetes</t>
    </r>
    <r>
      <rPr>
        <sz val="10"/>
        <color indexed="8"/>
        <rFont val="Helvetica Neue"/>
      </rPr>
      <t>.                                                                                                                                                                                                2.</t>
    </r>
    <r>
      <rPr>
        <b val="1"/>
        <sz val="10"/>
        <color indexed="8"/>
        <rFont val="Helvetica Neue"/>
      </rPr>
      <t xml:space="preserve"> For Resident #23</t>
    </r>
    <r>
      <rPr>
        <sz val="10"/>
        <color indexed="8"/>
        <rFont val="Helvetica Neue"/>
      </rPr>
      <t>, the facility staff failed to provide a left upper extremity device on [DATE] as recommended by the therapy department.</t>
    </r>
  </si>
  <si>
    <r>
      <rPr>
        <b val="1"/>
        <sz val="10"/>
        <color indexed="14"/>
        <rFont val="Helvetica Neue"/>
      </rPr>
      <t>Page 117 of 165</t>
    </r>
    <r>
      <rPr>
        <b val="1"/>
        <sz val="10"/>
        <color indexed="8"/>
        <rFont val="Helvetica Neue"/>
      </rPr>
      <t xml:space="preserve"> </t>
    </r>
    <r>
      <rPr>
        <b val="1"/>
        <sz val="10"/>
        <color indexed="18"/>
        <rFont val="Helvetica Neue"/>
      </rPr>
      <t>F 0686 Level of Harm - Actual harm.</t>
    </r>
    <r>
      <rPr>
        <sz val="10"/>
        <color indexed="8"/>
        <rFont val="Helvetica Neue"/>
      </rPr>
      <t xml:space="preserve"> Provide appropriate pressure ulcer care and prevent new ulcers from developing.                                                     </t>
    </r>
    <r>
      <rPr>
        <b val="1"/>
        <sz val="10"/>
        <color indexed="8"/>
        <rFont val="Helvetica Neue"/>
      </rPr>
      <t>For Resident # 86</t>
    </r>
    <r>
      <rPr>
        <sz val="10"/>
        <color indexed="8"/>
        <rFont val="Helvetica Neue"/>
      </rPr>
      <t xml:space="preserve"> the facility staff failed to put interventions into place for a Resident that is non-ambulatory and at nutritional risk.                                                                         </t>
    </r>
    <r>
      <rPr>
        <b val="1"/>
        <sz val="10"/>
        <color indexed="8"/>
        <rFont val="Helvetica Neue"/>
      </rPr>
      <t>For Resident #111,</t>
    </r>
    <r>
      <rPr>
        <sz val="10"/>
        <color indexed="8"/>
        <rFont val="Helvetica Neue"/>
      </rPr>
      <t xml:space="preserve"> the facility staff failed to identify, treat and prevent a pressure ulcer until it was found at an advanced stage, necrotic and required sharp debridement. This constituted harm.</t>
    </r>
  </si>
  <si>
    <r>
      <rPr>
        <u val="single"/>
        <sz val="10"/>
        <color indexed="18"/>
        <rFont val="Helvetica Neue"/>
      </rPr>
      <t>§483.25(c) Mobility.</t>
    </r>
  </si>
  <si>
    <r>
      <rPr>
        <b val="1"/>
        <sz val="10"/>
        <color indexed="18"/>
        <rFont val="Helvetica Neue"/>
      </rPr>
      <t>Page 121 of 165 F 0688 Level of Harm - Actual harm</t>
    </r>
    <r>
      <rPr>
        <b val="1"/>
        <sz val="10"/>
        <color indexed="8"/>
        <rFont val="Helvetica Neue"/>
      </rPr>
      <t xml:space="preserve"> </t>
    </r>
    <r>
      <rPr>
        <sz val="10"/>
        <color indexed="8"/>
        <rFont val="Helvetica Neue"/>
      </rPr>
      <t xml:space="preserve">Provide appropriate care for a resident to maintain and/or improve range of motion (ROM), limited ROM
</t>
    </r>
    <r>
      <rPr>
        <sz val="10"/>
        <color indexed="8"/>
        <rFont val="Helvetica Neue"/>
      </rPr>
      <t xml:space="preserve">and/or mobility, unless a decline is for a medical reason.                                                                                                                                                                                     The facility staff failed to prevent the </t>
    </r>
    <r>
      <rPr>
        <b val="1"/>
        <sz val="10"/>
        <color indexed="8"/>
        <rFont val="Helvetica Neue"/>
      </rPr>
      <t>development of a contracture resulting in limited range of motion,</t>
    </r>
    <r>
      <rPr>
        <sz val="10"/>
        <color indexed="8"/>
        <rFont val="Helvetica Neue"/>
      </rPr>
      <t xml:space="preserve"> which constituted harm, for one Resident (Resident #14) in a survey sample of 60 Residents.</t>
    </r>
  </si>
  <si>
    <r>
      <rPr>
        <u val="single"/>
        <sz val="10"/>
        <color indexed="18"/>
        <rFont val="Helvetica Neue"/>
      </rPr>
      <t>§483.65 Specialized rehabilitative services.</t>
    </r>
  </si>
  <si>
    <r>
      <rPr>
        <b val="1"/>
        <sz val="10"/>
        <color indexed="18"/>
        <rFont val="Helvetica Neue"/>
      </rPr>
      <t>Page 152 if 165 F 0825 Level of Harm - Actual harm</t>
    </r>
    <r>
      <rPr>
        <b val="1"/>
        <sz val="10"/>
        <color indexed="8"/>
        <rFont val="Helvetica Neue"/>
      </rPr>
      <t xml:space="preserve"> </t>
    </r>
    <r>
      <rPr>
        <sz val="10"/>
        <color indexed="8"/>
        <rFont val="Helvetica Neue"/>
      </rPr>
      <t xml:space="preserve">Provide or get specialized rehabilitative services as required for a resident. Based on observations, Resident/family interview, staff interview, clinical record review, facility documentation review and in the course of a complaint investigation, the facility staff failed to provide
</t>
    </r>
    <r>
      <rPr>
        <sz val="10"/>
        <color indexed="8"/>
        <rFont val="Helvetica Neue"/>
      </rPr>
      <t xml:space="preserve">specialized rehabilitative services to prevent the functional decline for two Residents (Resident #14 and #68), resulting in harm for Resident #14, in a survey sample of 60 Residents.                                                                                                                                                                                                                                                               The facility staff failed to provide specialized rehabilitative services as ordered by the physician, to prevent the worsening of the contracture, for a period of two months resulting in harm.  </t>
    </r>
    <r>
      <rPr>
        <b val="1"/>
        <sz val="10"/>
        <color indexed="8"/>
        <rFont val="Helvetica Neue"/>
      </rPr>
      <t xml:space="preserve">Resident #14 </t>
    </r>
    <r>
      <rPr>
        <sz val="10"/>
        <color indexed="8"/>
        <rFont val="Helvetica Neue"/>
      </rPr>
      <t xml:space="preserve">was admitted to the facility without contractures, and developed contractures at the facility. This constitutes harm for Resident #14.             </t>
    </r>
    <r>
      <rPr>
        <b val="1"/>
        <sz val="10"/>
        <color indexed="8"/>
        <rFont val="Helvetica Neue"/>
      </rPr>
      <t>2. For Resident #68, the facility staff failed to provide physical therapy services as ordered by the physician.</t>
    </r>
  </si>
  <si>
    <t>AUGUSTA NURSING &amp; REHAB CENTER</t>
  </si>
  <si>
    <r>
      <rPr>
        <b val="1"/>
        <strike val="1"/>
        <sz val="10"/>
        <color indexed="8"/>
        <rFont val="Helvetica Neue"/>
      </rPr>
      <t xml:space="preserve">CONSULATE HEALTH CARE </t>
    </r>
    <r>
      <rPr>
        <b val="1"/>
        <sz val="10"/>
        <color indexed="14"/>
        <rFont val="Helvetica Neue"/>
      </rPr>
      <t>AVARDIS HEALTH / 11</t>
    </r>
  </si>
  <si>
    <r>
      <rPr>
        <b val="1"/>
        <u val="single"/>
        <sz val="10"/>
        <color indexed="18"/>
        <rFont val="Helvetica Neue"/>
      </rPr>
      <t>Abbreviated Federal Standard and Complaint</t>
    </r>
  </si>
  <si>
    <r>
      <rPr>
        <b val="1"/>
        <sz val="10"/>
        <color indexed="18"/>
        <rFont val="Helvetica Neue"/>
      </rPr>
      <t>Pg. 12 of 146.  F 600 Free from Abuse and Neglect.</t>
    </r>
    <r>
      <rPr>
        <b val="1"/>
        <sz val="10"/>
        <color indexed="8"/>
        <rFont val="Helvetica Neue"/>
      </rPr>
      <t xml:space="preserve"> - </t>
    </r>
    <r>
      <rPr>
        <b val="1"/>
        <sz val="10"/>
        <color indexed="14"/>
        <rFont val="Helvetica Neue"/>
      </rPr>
      <t>Immediate jeopardy to resident health or safety - Pattern</t>
    </r>
    <r>
      <rPr>
        <b val="1"/>
        <sz val="10"/>
        <color indexed="8"/>
        <rFont val="Helvetica Neue"/>
      </rPr>
      <t xml:space="preserve"> </t>
    </r>
    <r>
      <rPr>
        <sz val="10"/>
        <color indexed="8"/>
        <rFont val="Helvetica Neue"/>
      </rPr>
      <t xml:space="preserve">Based on resident interview, facility staff interview, clinical record review, and facility documentation review, the facility staff </t>
    </r>
    <r>
      <rPr>
        <b val="1"/>
        <sz val="10"/>
        <color indexed="8"/>
        <rFont val="Helvetica Neue"/>
      </rPr>
      <t>failed to ensure five residents were free from abuse (Resident #9- R9, Resident #7- R7, Resident #8- R8, Resident #12- R12, and Resident #13-R13), which resulted in psychosocial harm,</t>
    </r>
    <r>
      <rPr>
        <sz val="10"/>
        <color indexed="8"/>
        <rFont val="Helvetica Neue"/>
      </rPr>
      <t xml:space="preserve"> and had the potential to affect the 59 female residents residing in the facility, as </t>
    </r>
    <r>
      <rPr>
        <b val="1"/>
        <sz val="10"/>
        <color indexed="8"/>
        <rFont val="Helvetica Neue"/>
      </rPr>
      <t>the perpetrator was targeting female residents</t>
    </r>
    <r>
      <rPr>
        <sz val="10"/>
        <color indexed="8"/>
        <rFont val="Helvetica Neue"/>
      </rPr>
      <t xml:space="preserve">. This resulted in immediate jeopardy. The facility staff also failed to ensure two residents (Resident #20 and Resident #21), in a survey sample of 28, were free from neglect.  The findings included:
</t>
    </r>
    <r>
      <rPr>
        <sz val="10"/>
        <color indexed="8"/>
        <rFont val="Helvetica Neue"/>
      </rPr>
      <t xml:space="preserve">1. </t>
    </r>
    <r>
      <rPr>
        <b val="1"/>
        <sz val="10"/>
        <color indexed="8"/>
        <rFont val="Helvetica Neue"/>
      </rPr>
      <t>For R9</t>
    </r>
    <r>
      <rPr>
        <sz val="10"/>
        <color indexed="8"/>
        <rFont val="Helvetica Neue"/>
      </rPr>
      <t xml:space="preserve">, who was known to have delusions, the facility staff </t>
    </r>
    <r>
      <rPr>
        <b val="1"/>
        <sz val="10"/>
        <color indexed="8"/>
        <rFont val="Helvetica Neue"/>
      </rPr>
      <t xml:space="preserve">failed to protect the resident from sexual abuse </t>
    </r>
    <r>
      <rPr>
        <sz val="10"/>
        <color indexed="8"/>
        <rFont val="Helvetica Neue"/>
      </rPr>
      <t xml:space="preserve">by ensuring the resident had been assessed to determine the capacity to consent to sexual relations.                                                                                                                                                                                                           2. </t>
    </r>
    <r>
      <rPr>
        <b val="1"/>
        <sz val="10"/>
        <color indexed="8"/>
        <rFont val="Helvetica Neue"/>
      </rPr>
      <t>For R7</t>
    </r>
    <r>
      <rPr>
        <sz val="10"/>
        <color indexed="8"/>
        <rFont val="Helvetica Neue"/>
      </rPr>
      <t>, the facility staff f</t>
    </r>
    <r>
      <rPr>
        <b val="1"/>
        <sz val="10"/>
        <color indexed="8"/>
        <rFont val="Helvetica Neue"/>
      </rPr>
      <t>ailed to ensure the resident was free from verbal abuse and sexual harassment</t>
    </r>
    <r>
      <rPr>
        <sz val="10"/>
        <color indexed="8"/>
        <rFont val="Helvetica Neue"/>
      </rPr>
      <t xml:space="preserve">, which resulted in the resident altering daily social patterns to avoid the perpetrator (R10) and caused R7 to self-isolate.                                                                                                                                                                                     3. For R8, the facility staff </t>
    </r>
    <r>
      <rPr>
        <b val="1"/>
        <sz val="10"/>
        <color indexed="8"/>
        <rFont val="Helvetica Neue"/>
      </rPr>
      <t>failed to ensure the resident was free from abuse and sexual harassment,</t>
    </r>
    <r>
      <rPr>
        <sz val="10"/>
        <color indexed="8"/>
        <rFont val="Helvetica Neue"/>
      </rPr>
      <t xml:space="preserve"> which caused R8 to change her daily routine to avoid the perpetrator, who was resident #10 (R10).                                                                                                                                                                                                                                   4. For R12, the facility staff</t>
    </r>
    <r>
      <rPr>
        <b val="1"/>
        <sz val="10"/>
        <color indexed="8"/>
        <rFont val="Helvetica Neue"/>
      </rPr>
      <t xml:space="preserve"> failed to respond to reports of inappropriate behavior by R10 and failed to ensure R12 was free from abuse and sexual harassment,</t>
    </r>
    <r>
      <rPr>
        <sz val="10"/>
        <color indexed="8"/>
        <rFont val="Helvetica Neue"/>
      </rPr>
      <t xml:space="preserve"> which resulted in psychosocial harm.                                                                                                                                                                                                                                5. Resident #13 (R13) was s</t>
    </r>
    <r>
      <rPr>
        <b val="1"/>
        <sz val="10"/>
        <color indexed="8"/>
        <rFont val="Helvetica Neue"/>
      </rPr>
      <t>ubjected to sexual harassment</t>
    </r>
    <r>
      <rPr>
        <sz val="10"/>
        <color indexed="8"/>
        <rFont val="Helvetica Neue"/>
      </rPr>
      <t xml:space="preserve"> which caused her to avoid common areas within the facility to prevent encounters with R10.                               6. The facility staff </t>
    </r>
    <r>
      <rPr>
        <b val="1"/>
        <sz val="10"/>
        <color indexed="8"/>
        <rFont val="Helvetica Neue"/>
      </rPr>
      <t>neglected to provide incontinence care for Resident #20 (R20)</t>
    </r>
    <r>
      <rPr>
        <sz val="10"/>
        <color indexed="8"/>
        <rFont val="Helvetica Neue"/>
      </rPr>
      <t xml:space="preserve">                                                                                                                                             7. The facility staff </t>
    </r>
    <r>
      <rPr>
        <b val="1"/>
        <sz val="10"/>
        <color indexed="8"/>
        <rFont val="Helvetica Neue"/>
      </rPr>
      <t>neglected to provide incontinence care for Resident #21 (R21)</t>
    </r>
  </si>
  <si>
    <t>83 CROSSROADS LANE</t>
  </si>
  <si>
    <t>FISHERSVILLE</t>
  </si>
  <si>
    <t>Augusta</t>
  </si>
  <si>
    <t>2023-02-28</t>
  </si>
  <si>
    <t>83 CROSSROADS LANE,FISHERSVILLE,VA,22939</t>
  </si>
  <si>
    <r>
      <rPr>
        <u val="single"/>
        <sz val="10"/>
        <color indexed="18"/>
        <rFont val="Helvetica Neue"/>
      </rPr>
      <t>§483.12 Freedom from Abuse, Neglect, and Exploitation</t>
    </r>
    <r>
      <rPr>
        <b val="1"/>
        <sz val="10"/>
        <color indexed="8"/>
        <rFont val="Helvetica Neue"/>
      </rPr>
      <t xml:space="preserve">                                                                                                                  §483.12(b)</t>
    </r>
    <r>
      <rPr>
        <sz val="10"/>
        <color indexed="8"/>
        <rFont val="Helvetica Neue"/>
      </rPr>
      <t xml:space="preserve">The facility must develop and implement written policies and procedures that:                                                                                                                     </t>
    </r>
    <r>
      <rPr>
        <b val="1"/>
        <sz val="10"/>
        <color indexed="8"/>
        <rFont val="Helvetica Neue"/>
      </rPr>
      <t xml:space="preserve">§483.12(b)(5) </t>
    </r>
    <r>
      <rPr>
        <sz val="10"/>
        <color indexed="8"/>
        <rFont val="Helvetica Neue"/>
      </rPr>
      <t xml:space="preserve">Ensure reporting of crimes occurring in federally-funded long-term care facilities in accordance with section 1150B of the Act.                          </t>
    </r>
    <r>
      <rPr>
        <b val="1"/>
        <sz val="10"/>
        <color indexed="8"/>
        <rFont val="Helvetica Neue"/>
      </rPr>
      <t xml:space="preserve">§483.12(c) </t>
    </r>
    <r>
      <rPr>
        <sz val="10"/>
        <color indexed="8"/>
        <rFont val="Helvetica Neue"/>
      </rPr>
      <t xml:space="preserve">In response to allegations of abuse, neglect, exploitation, or mistreatment, the facility must:                                                                            </t>
    </r>
    <r>
      <rPr>
        <b val="1"/>
        <sz val="10"/>
        <color indexed="8"/>
        <rFont val="Helvetica Neue"/>
      </rPr>
      <t xml:space="preserve">§483.12(c)(1) </t>
    </r>
    <r>
      <rPr>
        <sz val="10"/>
        <color indexed="8"/>
        <rFont val="Helvetica Neue"/>
      </rPr>
      <t xml:space="preserve">Ensure that all alleged violations involving abuse, neglect, exploitation or mistreatment, including injuries of unknown source and misappropriation of resident property, are reported immediately,                                                                                      </t>
    </r>
    <r>
      <rPr>
        <b val="1"/>
        <sz val="10"/>
        <color indexed="8"/>
        <rFont val="Helvetica Neue"/>
      </rPr>
      <t xml:space="preserve">§483.12(c)(4) </t>
    </r>
    <r>
      <rPr>
        <sz val="10"/>
        <color indexed="8"/>
        <rFont val="Helvetica Neue"/>
      </rPr>
      <t>Report the results of all investigations to the administrator or his or her designated representative and to other officials in accordance with State law, including to the State Survey Agency, within 5 working days of the incident, and if the alleged violation is verified appropriate corrective action must be taken.</t>
    </r>
  </si>
  <si>
    <r>
      <rPr>
        <b val="1"/>
        <u val="single"/>
        <sz val="10"/>
        <color indexed="18"/>
        <rFont val="Helvetica Neue"/>
      </rPr>
      <t>Page 30 of 146 F 609 Reporting of Alleged Violations - Immediate jeopardy to resident health or safety.</t>
    </r>
    <r>
      <rPr>
        <u val="single"/>
        <sz val="10"/>
        <color indexed="18"/>
        <rFont val="Helvetica Neue"/>
      </rPr>
      <t xml:space="preserve"> </t>
    </r>
    <r>
      <rPr>
        <sz val="10"/>
        <color indexed="8"/>
        <rFont val="Helvetica Neue"/>
      </rPr>
      <t xml:space="preserve">Based on resident interviews, facility staff interviews, clinical record review and facility documentation review, the facility staff </t>
    </r>
    <r>
      <rPr>
        <b val="1"/>
        <sz val="10"/>
        <color indexed="8"/>
        <rFont val="Helvetica Neue"/>
      </rPr>
      <t xml:space="preserve">failed to report allegations of abuse and sexual harassment by resident #10 (R10), affecting five
</t>
    </r>
    <r>
      <rPr>
        <b val="1"/>
        <sz val="10"/>
        <color indexed="8"/>
        <rFont val="Helvetica Neue"/>
      </rPr>
      <t>residents and resulted in psychosocial harm for all five (resident #9, Resident #7, Resident #8, Resident #12 and Resident #13).</t>
    </r>
    <r>
      <rPr>
        <sz val="10"/>
        <color indexed="8"/>
        <rFont val="Helvetica Neue"/>
      </rPr>
      <t xml:space="preserve"> This failure resulted in immediate jeopardy being identified.</t>
    </r>
  </si>
  <si>
    <r>
      <rPr>
        <u val="single"/>
        <sz val="10"/>
        <color indexed="18"/>
        <rFont val="Helvetica Neue"/>
      </rPr>
      <t>§483.12 Freedom from Abuse, Neglect, and Exploitation</t>
    </r>
    <r>
      <rPr>
        <sz val="10"/>
        <color indexed="8"/>
        <rFont val="Helvetica Neue"/>
      </rPr>
      <t xml:space="preserve">                                 </t>
    </r>
    <r>
      <rPr>
        <b val="1"/>
        <sz val="10"/>
        <color indexed="8"/>
        <rFont val="Helvetica Neue"/>
      </rPr>
      <t xml:space="preserve">§483.12(c) </t>
    </r>
    <r>
      <rPr>
        <sz val="10"/>
        <color indexed="8"/>
        <rFont val="Helvetica Neue"/>
      </rPr>
      <t xml:space="preserve">In response to allegations of abuse, neglect, exploitation, or mistreatment, the facility must:
</t>
    </r>
    <r>
      <rPr>
        <b val="1"/>
        <sz val="10"/>
        <color indexed="8"/>
        <rFont val="Helvetica Neue"/>
      </rPr>
      <t xml:space="preserve">§483.12(c)(2) </t>
    </r>
    <r>
      <rPr>
        <sz val="10"/>
        <color indexed="8"/>
        <rFont val="Helvetica Neue"/>
      </rPr>
      <t xml:space="preserve">Have evidence that all alleged violations are thoroughly investigated.
</t>
    </r>
    <r>
      <rPr>
        <b val="1"/>
        <sz val="10"/>
        <color indexed="8"/>
        <rFont val="Helvetica Neue"/>
      </rPr>
      <t>§483.12(c)(3)</t>
    </r>
    <r>
      <rPr>
        <sz val="10"/>
        <color indexed="8"/>
        <rFont val="Helvetica Neue"/>
      </rPr>
      <t xml:space="preserve"> Prevent further potential abuse, neglect, exploitation, or mistreatment while the investigation is in progress.
</t>
    </r>
    <r>
      <rPr>
        <b val="1"/>
        <sz val="10"/>
        <color indexed="8"/>
        <rFont val="Helvetica Neue"/>
      </rPr>
      <t xml:space="preserve">§483.12(c)(4) </t>
    </r>
    <r>
      <rPr>
        <sz val="10"/>
        <color indexed="8"/>
        <rFont val="Helvetica Neue"/>
      </rPr>
      <t>Report the results of all investigations to the administrator or his or her designated representative and to other officials in accordance with State law, including to the State Survey Agency, within 5 working days of the incident, and if the alleged violation is verified appropriate corrective action must be taken.</t>
    </r>
  </si>
  <si>
    <r>
      <rPr>
        <b val="1"/>
        <u val="single"/>
        <sz val="10"/>
        <color indexed="18"/>
        <rFont val="Helvetica Neue"/>
      </rPr>
      <t>Page 59 of 146 F 610 Investigate/Prevent/Correct Alleged Violation - Immediate Jeopardy to resident health or safety</t>
    </r>
    <r>
      <rPr>
        <b val="1"/>
        <sz val="10"/>
        <color indexed="8"/>
        <rFont val="Helvetica Neue"/>
      </rPr>
      <t>.</t>
    </r>
    <r>
      <rPr>
        <sz val="10"/>
        <color indexed="8"/>
        <rFont val="Helvetica Neue"/>
      </rPr>
      <t xml:space="preserve">  the </t>
    </r>
    <r>
      <rPr>
        <b val="1"/>
        <sz val="10"/>
        <color indexed="8"/>
        <rFont val="Helvetica Neue"/>
      </rPr>
      <t>facility staff failed to investigate allegations of abuse and sexual harassment by Resident #10 (R10) who was targeting female residents,</t>
    </r>
    <r>
      <rPr>
        <sz val="10"/>
        <color indexed="8"/>
        <rFont val="Helvetica Neue"/>
      </rPr>
      <t xml:space="preserve"> and to take measures to protect residents and prevent further potential abuse, which had the potential to affect 59 residents that were female out of 98 residents residing in the facility. This failure resulted in immediate jeopardy being identified and resulted in psychosocial harm for six residents.</t>
    </r>
  </si>
  <si>
    <r>
      <rPr>
        <u val="single"/>
        <sz val="10"/>
        <color indexed="18"/>
        <rFont val="Helvetica Neue"/>
      </rPr>
      <t>§ 483.24 Quality of life.</t>
    </r>
    <r>
      <rPr>
        <sz val="10"/>
        <color indexed="8"/>
        <rFont val="Helvetica Neue"/>
      </rPr>
      <t xml:space="preserve"> </t>
    </r>
  </si>
  <si>
    <r>
      <rPr>
        <b val="1"/>
        <u val="single"/>
        <sz val="10"/>
        <color indexed="18"/>
        <rFont val="Helvetica Neue"/>
      </rPr>
      <t>Page 93 of 146 F 675 Quality of Life - Immediate jeopardy to resident safety or health</t>
    </r>
    <r>
      <rPr>
        <b val="1"/>
        <sz val="10"/>
        <color indexed="8"/>
        <rFont val="Helvetica Neue"/>
      </rPr>
      <t>.</t>
    </r>
    <r>
      <rPr>
        <sz val="10"/>
        <color indexed="8"/>
        <rFont val="Helvetica Neue"/>
      </rPr>
      <t xml:space="preserve"> The facility staff failed to provide care and services to ensure residents attain or maintain the highest practicable physical, mental, and psychosocial well-being, which resulted in </t>
    </r>
    <r>
      <rPr>
        <b val="1"/>
        <sz val="10"/>
        <color indexed="8"/>
        <rFont val="Helvetica Neue"/>
      </rPr>
      <t xml:space="preserve">psychosocial harm for five residents (Resident #7- R7, Resident #8- R8, Resident #12- R12, Resident #13- R13, and Resident #15- R15). </t>
    </r>
  </si>
  <si>
    <r>
      <rPr>
        <u val="single"/>
        <sz val="10"/>
        <color indexed="18"/>
        <rFont val="Helvetica Neue"/>
      </rPr>
      <t>§483.70 Administration.</t>
    </r>
  </si>
  <si>
    <r>
      <rPr>
        <b val="1"/>
        <u val="single"/>
        <sz val="10"/>
        <color indexed="18"/>
        <rFont val="Helvetica Neue"/>
      </rPr>
      <t>Page 121 of 146 F 835 Administration - Actual Harm.</t>
    </r>
    <r>
      <rPr>
        <sz val="10"/>
        <color indexed="8"/>
        <rFont val="Helvetica Neue"/>
      </rPr>
      <t xml:space="preserve">  A facility must be administered in a manner that enables it to use its resources effectively and efficiently to attain or maintain the highest practicable physical, mental, and psychosocial well-being of each resident.  The facility staff failed to administer the facility in a manner that
</t>
    </r>
    <r>
      <rPr>
        <sz val="10"/>
        <color indexed="8"/>
        <rFont val="Helvetica Neue"/>
      </rPr>
      <t xml:space="preserve">enables residents to </t>
    </r>
    <r>
      <rPr>
        <b val="1"/>
        <sz val="10"/>
        <color indexed="8"/>
        <rFont val="Helvetica Neue"/>
      </rPr>
      <t xml:space="preserve">attain or maintain their highest practicable psychosocial well-being and be free from sexual harassment and abuse by a male resident </t>
    </r>
    <r>
      <rPr>
        <sz val="10"/>
        <color indexed="8"/>
        <rFont val="Helvetica Neue"/>
      </rPr>
      <t xml:space="preserve">who was targeting female residents, which had the potential to affect the 59 female residents residing on 2 of 2 nursing units, and caused psychosocial harm to residents.                The facility administrator, who had knowledge of or should have been aware, failed to respond and implement interventions in response to several instances where a male resident (resident #10- R10), was displaying inappropriate sexual behaviors and sexually harassing multiple female residents and </t>
    </r>
    <r>
      <rPr>
        <sz val="10"/>
        <color indexed="14"/>
        <rFont val="Helvetica Neue"/>
      </rPr>
      <t>staff</t>
    </r>
    <r>
      <rPr>
        <sz val="10"/>
        <color indexed="8"/>
        <rFont val="Helvetica Neue"/>
      </rPr>
      <t>, to stop the abuse and harassment, which resulted in psychosocial harm for four residents.</t>
    </r>
  </si>
  <si>
    <t>GHENT HEALTH AND REHABILITATION (EX - CONSULATE HEALTHCARE OF NORFOLK)</t>
  </si>
  <si>
    <r>
      <rPr>
        <b val="1"/>
        <u val="single"/>
        <sz val="10"/>
        <color indexed="18"/>
        <rFont val="Helvetica Neue"/>
      </rPr>
      <t>Page 15 of 89 F600 §483.12 Freedom from Abuse, Neglect, and Exploitation - Actual harm</t>
    </r>
    <r>
      <rPr>
        <u val="single"/>
        <sz val="10"/>
        <color indexed="18"/>
        <rFont val="Helvetica Neue"/>
      </rPr>
      <t xml:space="preserve"> 
</t>
    </r>
    <r>
      <rPr>
        <sz val="10"/>
        <color indexed="8"/>
        <rFont val="Helvetica Neue"/>
      </rPr>
      <t xml:space="preserve">The resident has the right to be free from abuse, neglect, misappropriation of resident property, and exploitation as defined in this subpart. This includes but is not limited to freedom from corporal punishment, involuntary seclusion, and any physical or chemical restraint not required to treat the resident's medical symptoms.  </t>
    </r>
    <r>
      <rPr>
        <b val="1"/>
        <sz val="10"/>
        <color indexed="8"/>
        <rFont val="Helvetica Neue"/>
      </rPr>
      <t>The facility failed to protect residents from abuse, resulting in harm to two of the five residents (Resident (R) 191 and R89) reviewed for abuse in a total sample of 65 residents.</t>
    </r>
    <r>
      <rPr>
        <sz val="10"/>
        <color indexed="8"/>
        <rFont val="Helvetica Neue"/>
      </rPr>
      <t xml:space="preserve"> Specifically, </t>
    </r>
    <r>
      <rPr>
        <b val="1"/>
        <sz val="10"/>
        <color indexed="8"/>
        <rFont val="Helvetica Neue"/>
      </rPr>
      <t>physical altercations r</t>
    </r>
    <r>
      <rPr>
        <sz val="10"/>
        <color indexed="8"/>
        <rFont val="Helvetica Neue"/>
      </rPr>
      <t>esulted in</t>
    </r>
    <r>
      <rPr>
        <b val="1"/>
        <sz val="10"/>
        <color indexed="8"/>
        <rFont val="Helvetica Neue"/>
      </rPr>
      <t xml:space="preserve"> R89</t>
    </r>
    <r>
      <rPr>
        <sz val="10"/>
        <color indexed="8"/>
        <rFont val="Helvetica Neue"/>
      </rPr>
      <t xml:space="preserve"> requiring an evaluation at the hospital for treatment of open wounds and </t>
    </r>
    <r>
      <rPr>
        <b val="1"/>
        <sz val="10"/>
        <color indexed="8"/>
        <rFont val="Helvetica Neue"/>
      </rPr>
      <t>R191</t>
    </r>
    <r>
      <rPr>
        <sz val="10"/>
        <color indexed="8"/>
        <rFont val="Helvetica Neue"/>
      </rPr>
      <t xml:space="preserve"> requiring hospital evaluation and sutures.                                                                                                            </t>
    </r>
  </si>
  <si>
    <t>3900 LLEWELLYN AVE</t>
  </si>
  <si>
    <t>NORFOLK</t>
  </si>
  <si>
    <t>Norfolk City</t>
  </si>
  <si>
    <t>2021-11-11</t>
  </si>
  <si>
    <t>3900 LLEWELLYN AVE,NORFOLK,VA,23504</t>
  </si>
  <si>
    <t>WOODSTOCK VALLEY HEALTH AND REHABILITATION EX CONSULATE HEALTH CARE OF WOODSTOCK</t>
  </si>
  <si>
    <r>
      <rPr>
        <b val="1"/>
        <u val="single"/>
        <sz val="10"/>
        <color indexed="18"/>
        <rFont val="Helvetica Neue"/>
      </rPr>
      <t>Complaint</t>
    </r>
  </si>
  <si>
    <r>
      <rPr>
        <b val="1"/>
        <u val="single"/>
        <sz val="10"/>
        <color indexed="18"/>
        <rFont val="Helvetica Neue"/>
      </rPr>
      <t>Pg. 10 of 64 F 0600 Level of Harm - Actual harm.</t>
    </r>
    <r>
      <rPr>
        <b val="1"/>
        <sz val="10"/>
        <color indexed="8"/>
        <rFont val="Helvetica Neue"/>
      </rPr>
      <t xml:space="preserve">  </t>
    </r>
    <r>
      <rPr>
        <sz val="10"/>
        <color indexed="8"/>
        <rFont val="Helvetica Neue"/>
      </rPr>
      <t xml:space="preserve">The facility staff failed to ensure one of 16 residents in the survey sample, Resident #2, was free from mental abuse resulting in psychosocial harm on 3/29/25. The findings include: </t>
    </r>
    <r>
      <rPr>
        <b val="1"/>
        <sz val="10"/>
        <color indexed="8"/>
        <rFont val="Helvetica Neue"/>
      </rPr>
      <t>For Resident #2 (R2) the facility staff failed to ensure the resident was free from mental and verbal abuse resulting in psychosocial harm when the facility staff threatened to have the resident sent out of the facility with a temporary detention order.</t>
    </r>
  </si>
  <si>
    <t>803 SOUTH MAIN ST</t>
  </si>
  <si>
    <t>WOODSTOCK</t>
  </si>
  <si>
    <t>Shenandoah</t>
  </si>
  <si>
    <t>N</t>
  </si>
  <si>
    <t>2024-05-23</t>
  </si>
  <si>
    <t>803 SOUTH MAIN ST,WOODSTOCK,VA,22664</t>
  </si>
  <si>
    <r>
      <rPr>
        <u val="single"/>
        <sz val="10"/>
        <color indexed="18"/>
        <rFont val="Helvetica Neue"/>
      </rPr>
      <t xml:space="preserve">§483.25(d) Accidents.
</t>
    </r>
    <r>
      <rPr>
        <sz val="10"/>
        <color indexed="8"/>
        <rFont val="Helvetica Neue"/>
      </rPr>
      <t xml:space="preserve">The facility must ensure that –
</t>
    </r>
    <r>
      <rPr>
        <sz val="10"/>
        <color indexed="8"/>
        <rFont val="Helvetica Neue"/>
      </rPr>
      <t xml:space="preserve">§483.25(d)(1) The resident environment remains as free of accident hazards as is possible; and
</t>
    </r>
    <r>
      <rPr>
        <sz val="10"/>
        <color indexed="8"/>
        <rFont val="Helvetica Neue"/>
      </rPr>
      <t>§483.25(d)(2) Each resident receives adequate supervision and assistance devices to prevent accidents.</t>
    </r>
  </si>
  <si>
    <r>
      <rPr>
        <b val="1"/>
        <sz val="10"/>
        <color indexed="14"/>
        <rFont val="Helvetica Neue"/>
      </rPr>
      <t>Pg 33 of 64 F 0689 Level of Harm - Immediate jeopardy to resident health or safety.</t>
    </r>
    <r>
      <rPr>
        <b val="1"/>
        <sz val="10"/>
        <color indexed="8"/>
        <rFont val="Helvetica Neue"/>
      </rPr>
      <t xml:space="preserve"> </t>
    </r>
    <r>
      <rPr>
        <sz val="10"/>
        <color indexed="8"/>
        <rFont val="Helvetica Neue"/>
      </rPr>
      <t xml:space="preserve">The </t>
    </r>
    <r>
      <rPr>
        <b val="1"/>
        <sz val="10"/>
        <color indexed="8"/>
        <rFont val="Helvetica Neue"/>
      </rPr>
      <t>facility staff failed to provide adequate supervision, monitoring, use of safety devices, and fully implement their smoking policy</t>
    </r>
    <r>
      <rPr>
        <sz val="10"/>
        <color indexed="8"/>
        <rFont val="Helvetica Neue"/>
      </rPr>
      <t xml:space="preserve"> </t>
    </r>
    <r>
      <rPr>
        <b val="1"/>
        <sz val="10"/>
        <color indexed="8"/>
        <rFont val="Helvetica Neue"/>
      </rPr>
      <t xml:space="preserve">to ensure safety for two of 16 current residents, resident #10 (R10) and R11.  </t>
    </r>
    <r>
      <rPr>
        <sz val="10"/>
        <color indexed="8"/>
        <rFont val="Helvetica Neue"/>
      </rPr>
      <t xml:space="preserve">Further review of the policy failed to evidence the secured storage of smoking implements, supervision and safety of </t>
    </r>
    <r>
      <rPr>
        <sz val="10"/>
        <color indexed="15"/>
        <rFont val="Helvetica Neue"/>
      </rPr>
      <t>residents who smoke on the locked unit.</t>
    </r>
    <r>
      <rPr>
        <sz val="10"/>
        <color indexed="8"/>
        <rFont val="Helvetica Neue"/>
      </rPr>
      <t xml:space="preserve"> This resulted in a determination of Immediate Jeopardy (IJ).                                                                                                                                                                                                                                                          Also, the facility staff </t>
    </r>
    <r>
      <rPr>
        <b val="1"/>
        <sz val="10"/>
        <color indexed="8"/>
        <rFont val="Helvetica Neue"/>
      </rPr>
      <t xml:space="preserve">failed to provide interventions for adequate supervision </t>
    </r>
    <r>
      <rPr>
        <sz val="10"/>
        <color indexed="8"/>
        <rFont val="Helvetica Neue"/>
      </rPr>
      <t xml:space="preserve">for one of 16 residents in the survey sample, Resident #7.                                                           1. For R10, the facility staff failed to provide a smoking apron and monitor to ensure a cigarette lighter was not kept on his person.                                                                2. For R11, the facility staff failed to provide supervision, a smoking apron and monitor to ensure cigarettes were not kept on her person.                                                        </t>
    </r>
    <r>
      <rPr>
        <b val="1"/>
        <sz val="10"/>
        <color indexed="8"/>
        <rFont val="Helvetica Neue"/>
      </rPr>
      <t xml:space="preserve">For Resident #7 (R7), a resident assessed as being at risk of elopement, </t>
    </r>
    <r>
      <rPr>
        <sz val="10"/>
        <color indexed="8"/>
        <rFont val="Helvetica Neue"/>
      </rPr>
      <t xml:space="preserve">the facility staff failed to maintain interventions to promote adequate supervision.  A review of R7's clinical record revealed a nurse's note dated 2/2/25 that documented, [R7's name redacted] </t>
    </r>
    <r>
      <rPr>
        <b val="1"/>
        <sz val="10"/>
        <color indexed="8"/>
        <rFont val="Helvetica Neue"/>
      </rPr>
      <t>found on grounds of facility attempting to go to the store to buy a lighter.</t>
    </r>
  </si>
  <si>
    <r>
      <rPr>
        <b val="1"/>
        <u val="single"/>
        <sz val="10"/>
        <color indexed="18"/>
        <rFont val="Helvetica Neue"/>
      </rPr>
      <t>Federal Emergency Preparedness Survey</t>
    </r>
    <r>
      <rPr>
        <b val="1"/>
        <sz val="10"/>
        <color indexed="8"/>
        <rFont val="Helvetica Neue"/>
      </rPr>
      <t xml:space="preserve"> </t>
    </r>
  </si>
  <si>
    <r>
      <rPr>
        <u val="single"/>
        <sz val="10"/>
        <color indexed="18"/>
        <rFont val="Helvetica Neue"/>
      </rPr>
      <t>§483.40 Behavioral health services.</t>
    </r>
  </si>
  <si>
    <r>
      <rPr>
        <b val="1"/>
        <u val="single"/>
        <sz val="10"/>
        <color indexed="18"/>
        <rFont val="Helvetica Neue"/>
      </rPr>
      <t>Page 126 of 188 F740 Behavioral Health Services Immediate Jeopardy to Health or Safety - Pattern</t>
    </r>
    <r>
      <rPr>
        <b val="1"/>
        <sz val="10"/>
        <color indexed="8"/>
        <rFont val="Helvetica Neue"/>
      </rPr>
      <t xml:space="preserve"> </t>
    </r>
    <r>
      <rPr>
        <sz val="10"/>
        <color indexed="8"/>
        <rFont val="Helvetica Neue"/>
      </rPr>
      <t xml:space="preserve">                                                                                                                                                            During the course of a complaint investigation, it was determined that the f</t>
    </r>
    <r>
      <rPr>
        <b val="1"/>
        <sz val="10"/>
        <color indexed="8"/>
        <rFont val="Helvetica Neue"/>
      </rPr>
      <t>acility staff failed to provide behavioral health services such as conducting individualized assessments and person-centered planning, related to residents who demonstrated or expressed suicidal ideation, for six of 41 residents in the survey sample</t>
    </r>
    <r>
      <rPr>
        <sz val="10"/>
        <color indexed="8"/>
        <rFont val="Helvetica Neue"/>
      </rPr>
      <t xml:space="preserve">,
</t>
    </r>
    <r>
      <rPr>
        <sz val="10"/>
        <color indexed="8"/>
        <rFont val="Helvetica Neue"/>
      </rPr>
      <t xml:space="preserve">Resident #230, Resident #59, Resident #20, Resident #24, Resident #61 and Resident #13.  </t>
    </r>
    <r>
      <rPr>
        <b val="1"/>
        <sz val="10"/>
        <color indexed="8"/>
        <rFont val="Helvetica Neue"/>
      </rPr>
      <t>Suicide attempts followed</t>
    </r>
    <r>
      <rPr>
        <sz val="10"/>
        <color indexed="8"/>
        <rFont val="Helvetica Neue"/>
      </rPr>
      <t>.  The investigation notes go through page 156 of 188.</t>
    </r>
  </si>
  <si>
    <r>
      <rPr>
        <b val="1"/>
        <sz val="10"/>
        <color indexed="14"/>
        <rFont val="Helvetica Neue"/>
      </rPr>
      <t>Page 66 of 116 F 0686 Level of Harm - Actual harm</t>
    </r>
    <r>
      <rPr>
        <sz val="10"/>
        <color indexed="8"/>
        <rFont val="Helvetica Neue"/>
      </rPr>
      <t xml:space="preserve">. Provide appropriate pressure ulcer care and prevent new ulcers from developing.  </t>
    </r>
    <r>
      <rPr>
        <b val="1"/>
        <sz val="10"/>
        <color indexed="8"/>
        <rFont val="Helvetica Neue"/>
      </rPr>
      <t>the facility staff failed to assess, monitor and/or implement treatment for pressure injuries for two of 43 residents in the survey sample, Residents #45 and #85.</t>
    </r>
    <r>
      <rPr>
        <sz val="10"/>
        <color indexed="8"/>
        <rFont val="Helvetica Neue"/>
      </rPr>
      <t xml:space="preserve">                                                                    For Resident #45, the facility staff failed to implement treatment for a pressure injury (1) and the wound became larger in size, thus causing harm to the resident.                 For Resident #85 (R85), the facility staff failed to initiate treatment for pressure injuries in a timely manner.</t>
    </r>
  </si>
  <si>
    <r>
      <rPr>
        <b val="1"/>
        <sz val="10"/>
        <color indexed="18"/>
        <rFont val="Helvetica Neue"/>
      </rPr>
      <t xml:space="preserve">Page 71 of 116. F 0689 Level of Harm - Immediate jeopardy to resident health or safety. </t>
    </r>
    <r>
      <rPr>
        <sz val="10"/>
        <color indexed="8"/>
        <rFont val="Helvetica Neue"/>
      </rPr>
      <t>T</t>
    </r>
    <r>
      <rPr>
        <b val="1"/>
        <sz val="10"/>
        <color indexed="8"/>
        <rFont val="Helvetica Neue"/>
      </rPr>
      <t xml:space="preserve">he facility staff failed to assess, monitor, and/or implement treatment for pressure injuries for two of 43 residents in the survey sample, Residents #45 and #85.  </t>
    </r>
    <r>
      <rPr>
        <sz val="10"/>
        <color indexed="8"/>
        <rFont val="Helvetica Neue"/>
      </rPr>
      <t xml:space="preserve">                                                                                                                                                                For Resident #45, the facility staff </t>
    </r>
    <r>
      <rPr>
        <b val="1"/>
        <sz val="10"/>
        <color indexed="8"/>
        <rFont val="Helvetica Neue"/>
      </rPr>
      <t>failed to implement treatment for a pressure injury (</t>
    </r>
    <r>
      <rPr>
        <sz val="10"/>
        <color indexed="8"/>
        <rFont val="Helvetica Neue"/>
      </rPr>
      <t xml:space="preserve">1) and the wound became larger in size, thus causing harm to the resident.  For Resident #45, the facility staff </t>
    </r>
    <r>
      <rPr>
        <b val="1"/>
        <sz val="10"/>
        <color indexed="8"/>
        <rFont val="Helvetica Neue"/>
      </rPr>
      <t>failed to implement the wound care specialist recommendations for treatment in a timely manner</t>
    </r>
    <r>
      <rPr>
        <sz val="10"/>
        <color indexed="8"/>
        <rFont val="Helvetica Neue"/>
      </rPr>
      <t xml:space="preserve"> for the right upper back wound. There was a delay of four days to implement the treatment.                                                                                                                                                                                                    For Resident #85 (R85), the facility staff f</t>
    </r>
    <r>
      <rPr>
        <b val="1"/>
        <sz val="10"/>
        <color indexed="8"/>
        <rFont val="Helvetica Neue"/>
      </rPr>
      <t>ailed to initiate treatment for pressure injuries in a timely manner.</t>
    </r>
    <r>
      <rPr>
        <sz val="10"/>
        <color indexed="8"/>
        <rFont val="Helvetica Neue"/>
      </rPr>
      <t xml:space="preserve"> </t>
    </r>
  </si>
  <si>
    <t>BIRCHWOOD PARK REHABILITATION</t>
  </si>
  <si>
    <t>EASTERN HEALTHCARE GROUP / 18</t>
  </si>
  <si>
    <r>
      <rPr>
        <u val="single"/>
        <sz val="10"/>
        <color indexed="18"/>
        <rFont val="Helvetica Neue"/>
      </rPr>
      <t xml:space="preserve">§483.12(a)(1) </t>
    </r>
    <r>
      <rPr>
        <sz val="10"/>
        <color indexed="8"/>
        <rFont val="Helvetica Neue"/>
      </rPr>
      <t>The resident has the right to be free from abuse, neglect, misappropriation of resident property, and exploitation as defined in this subpart. This includes but is not limited to freedom from corporal punishment, involuntary seclusion and any physical or chemical restraint not required to treat the resident’s medical symptoms.</t>
    </r>
  </si>
  <si>
    <r>
      <rPr>
        <b val="1"/>
        <sz val="10"/>
        <color indexed="18"/>
        <rFont val="Helvetica Neue"/>
      </rPr>
      <t>Page 26 of 153 F 0603 Level of Harm - Actual harm.</t>
    </r>
    <r>
      <rPr>
        <sz val="10"/>
        <color indexed="8"/>
        <rFont val="Helvetica Neue"/>
      </rPr>
      <t xml:space="preserve"> The facility staff </t>
    </r>
    <r>
      <rPr>
        <b val="1"/>
        <sz val="10"/>
        <color indexed="8"/>
        <rFont val="Helvetica Neue"/>
      </rPr>
      <t xml:space="preserve">involuntarily secluded </t>
    </r>
    <r>
      <rPr>
        <sz val="10"/>
        <color indexed="8"/>
        <rFont val="Helvetica Neue"/>
      </rPr>
      <t>one (1) Resident (Resident #226) in a survey sample of 74 Residents, resulting in psychosocial harm.</t>
    </r>
  </si>
  <si>
    <t>340 LYNN SHORES DRIVE</t>
  </si>
  <si>
    <t>VIRGINIA BEACH</t>
  </si>
  <si>
    <t>Virginia Beach City</t>
  </si>
  <si>
    <t>2024-12-19</t>
  </si>
  <si>
    <t>340 LYNN SHORES DRIVE,VIRGINIA BEACH,VA,23452</t>
  </si>
  <si>
    <r>
      <rPr>
        <b val="1"/>
        <sz val="10"/>
        <color indexed="14"/>
        <rFont val="Helvetica Neue"/>
      </rPr>
      <t>Page 76 of 153 F 0686 Level of Harm - Actual harm.</t>
    </r>
    <r>
      <rPr>
        <sz val="10"/>
        <color indexed="8"/>
        <rFont val="Helvetica Neue"/>
      </rPr>
      <t xml:space="preserve">                                                                                                                                                                            </t>
    </r>
    <r>
      <rPr>
        <b val="1"/>
        <sz val="10"/>
        <color indexed="8"/>
        <rFont val="Helvetica Neue"/>
      </rPr>
      <t>1. For Resident #117, the facility staff did not assess, nor identify an avoidable sacral pressure ulcer                                                                                                             The Resident was also suffering from significant weight loss, malnutrition, and meals were not provided,</t>
    </r>
    <r>
      <rPr>
        <sz val="10"/>
        <color indexed="8"/>
        <rFont val="Helvetica Neue"/>
      </rPr>
      <t xml:space="preserve"> which would impact his skin and ability to heal. The </t>
    </r>
    <r>
      <rPr>
        <b val="1"/>
        <sz val="10"/>
        <color indexed="8"/>
        <rFont val="Helvetica Neue"/>
      </rPr>
      <t>Resident did not receive timely ADL care,</t>
    </r>
    <r>
      <rPr>
        <sz val="10"/>
        <color indexed="8"/>
        <rFont val="Helvetica Neue"/>
      </rPr>
      <t xml:space="preserve"> </t>
    </r>
    <r>
      <rPr>
        <b val="1"/>
        <sz val="10"/>
        <color indexed="8"/>
        <rFont val="Helvetica Neue"/>
      </rPr>
      <t>did not receive preventative skin care and pressure reduction devices, and was not gotten out of bed during the entire 2-week</t>
    </r>
    <r>
      <rPr>
        <sz val="10"/>
        <color indexed="8"/>
        <rFont val="Helvetica Neue"/>
      </rPr>
      <t xml:space="preserve"> </t>
    </r>
    <r>
      <rPr>
        <b val="1"/>
        <sz val="10"/>
        <color indexed="8"/>
        <rFont val="Helvetica Neue"/>
      </rPr>
      <t>survey</t>
    </r>
    <r>
      <rPr>
        <sz val="10"/>
        <color indexed="8"/>
        <rFont val="Helvetica Neue"/>
      </rPr>
      <t>.  (</t>
    </r>
    <r>
      <rPr>
        <i val="1"/>
        <sz val="10"/>
        <color indexed="8"/>
        <rFont val="Helvetica Neue"/>
      </rPr>
      <t xml:space="preserve">Read about the tour of the resident’s room on page 77 of 153 - Unimaginable. </t>
    </r>
    <r>
      <rPr>
        <sz val="10"/>
        <color indexed="8"/>
        <rFont val="Helvetica Neue"/>
      </rPr>
      <t xml:space="preserve">)                                                                                                                                           </t>
    </r>
    <r>
      <rPr>
        <b val="1"/>
        <sz val="10"/>
        <color indexed="14"/>
        <rFont val="Helvetica Neue"/>
      </rPr>
      <t xml:space="preserve">Page 83 </t>
    </r>
    <r>
      <rPr>
        <sz val="10"/>
        <color indexed="8"/>
        <rFont val="Helvetica Neue"/>
      </rPr>
      <t xml:space="preserve">2. For Resident #379 the facility staff failed to ensure the resident had weekly skin assessments and interventions in place to prevent the development of pressure injury, resulting in the development of </t>
    </r>
    <r>
      <rPr>
        <b val="1"/>
        <sz val="10"/>
        <color indexed="8"/>
        <rFont val="Helvetica Neue"/>
      </rPr>
      <t>four (4) pressure ulcers</t>
    </r>
  </si>
  <si>
    <r>
      <rPr>
        <b val="1"/>
        <sz val="10"/>
        <color indexed="14"/>
        <rFont val="Helvetica Neue"/>
      </rPr>
      <t>Page 87 of 153 F 0689 Level of Harm - Actual harm.</t>
    </r>
    <r>
      <rPr>
        <sz val="10"/>
        <color indexed="8"/>
        <rFont val="Helvetica Neue"/>
      </rPr>
      <t xml:space="preserve">                                                                                                                                                                                                                                                                  1. </t>
    </r>
    <r>
      <rPr>
        <b val="1"/>
        <sz val="10"/>
        <color indexed="8"/>
        <rFont val="Helvetica Neue"/>
      </rPr>
      <t>For Resident #78 the facility staff failed to implement fall precautions for a Resident known to be a high fall risk resulting in Resident #78 sustaining a fractured hip after a fall from her wheelchair, this is harm.</t>
    </r>
    <r>
      <rPr>
        <sz val="10"/>
        <color indexed="8"/>
        <rFont val="Helvetica Neue"/>
      </rPr>
      <t xml:space="preserve">  3/23/2024 4:53 p.m. - Note Text: Entered resident room at 4:12 pm noted resident laying on right-side head-on flood large amount of blood on floor surrounding head area. when spoke to resident she responded by saying help me, did not move resident due to large amount of blood, 911 called at 4:13pm and reported incident EMT response team arrived at 4:20pm,                                                                                                                                                                  2.</t>
    </r>
    <r>
      <rPr>
        <b val="1"/>
        <sz val="10"/>
        <color indexed="8"/>
        <rFont val="Helvetica Neue"/>
      </rPr>
      <t xml:space="preserve"> Resident #56 The facility's staff failed to provide supervision and implement interventions to reduce environmental hazards </t>
    </r>
    <r>
      <rPr>
        <sz val="10"/>
        <color indexed="8"/>
        <rFont val="Helvetica Neue"/>
      </rPr>
      <t>for a resident who was burned after heating up her coffee in a microwave located in a communal dining room on Unit 2, resulting in harm.</t>
    </r>
  </si>
  <si>
    <r>
      <rPr>
        <u val="single"/>
        <sz val="10"/>
        <color indexed="18"/>
        <rFont val="Helvetica Neue"/>
      </rPr>
      <t>§483.25(k) Pain Management.</t>
    </r>
  </si>
  <si>
    <r>
      <rPr>
        <b val="1"/>
        <sz val="10"/>
        <color indexed="14"/>
        <rFont val="Helvetica Neue"/>
      </rPr>
      <t xml:space="preserve">Page 98 of 153. F 0697 Level of Harm - Actual harm. </t>
    </r>
    <r>
      <rPr>
        <sz val="10"/>
        <color indexed="8"/>
        <rFont val="Helvetica Neue"/>
      </rPr>
      <t xml:space="preserve"> The facility staff </t>
    </r>
    <r>
      <rPr>
        <b val="1"/>
        <sz val="10"/>
        <color indexed="8"/>
        <rFont val="Helvetica Neue"/>
      </rPr>
      <t>failed to manage pain</t>
    </r>
    <r>
      <rPr>
        <sz val="10"/>
        <color indexed="8"/>
        <rFont val="Helvetica Neue"/>
      </rPr>
      <t xml:space="preserve"> for one (1) of 74 residents (Resident #280), in the survey sample which resulted in harm.  I </t>
    </r>
  </si>
  <si>
    <t>Please note that Mountain Laurel was inspected in response to a complaint and received a full federal survey on the same date.  Some of the same citations appear in both reports.  The full standard survey is more thorough.  The complaint and standard federal survey are classified differently and handled differently with respect to expiration criteria.</t>
  </si>
  <si>
    <t>MOUNTAIN LAUREL REHABILITATION AND NURSING</t>
  </si>
  <si>
    <r>
      <rPr>
        <b val="1"/>
        <sz val="10"/>
        <color indexed="14"/>
        <rFont val="Helvetica Neue"/>
      </rPr>
      <t xml:space="preserve">Page 1 of 74 F 0600 Level of Harm - Immediate jeopardy to resident health or safety. </t>
    </r>
    <r>
      <rPr>
        <sz val="10"/>
        <color indexed="8"/>
        <rFont val="Helvetica Neue"/>
      </rPr>
      <t xml:space="preserve"> The facility staff </t>
    </r>
    <r>
      <rPr>
        <b val="1"/>
        <sz val="10"/>
        <color indexed="8"/>
        <rFont val="Helvetica Neue"/>
      </rPr>
      <t xml:space="preserve">failed to protect a resident's right to be free from physical and mental abuse </t>
    </r>
    <r>
      <rPr>
        <sz val="10"/>
        <color indexed="8"/>
        <rFont val="Helvetica Neue"/>
      </rPr>
      <t>for one (1) of fifty-five (55) sampled residents (</t>
    </r>
    <r>
      <rPr>
        <b val="1"/>
        <sz val="10"/>
        <color indexed="8"/>
        <rFont val="Helvetica Neue"/>
      </rPr>
      <t>Resident #454</t>
    </r>
    <r>
      <rPr>
        <sz val="10"/>
        <color indexed="8"/>
        <rFont val="Helvetica Neue"/>
      </rPr>
      <t>).</t>
    </r>
  </si>
  <si>
    <r>
      <rPr>
        <b val="1"/>
        <sz val="10"/>
        <color indexed="14"/>
        <rFont val="Helvetica Neue"/>
      </rPr>
      <t xml:space="preserve">Page 21 of 74 F 0675 Level of Harm - Actual harm. </t>
    </r>
    <r>
      <rPr>
        <sz val="10"/>
        <color indexed="8"/>
        <rFont val="Helvetica Neue"/>
      </rPr>
      <t xml:space="preserve">                                                                                                                                                                                          For</t>
    </r>
    <r>
      <rPr>
        <b val="1"/>
        <sz val="10"/>
        <color indexed="8"/>
        <rFont val="Helvetica Neue"/>
      </rPr>
      <t xml:space="preserve"> Resident #454</t>
    </r>
    <r>
      <rPr>
        <sz val="10"/>
        <color indexed="8"/>
        <rFont val="Helvetica Neue"/>
      </rPr>
      <t>, t</t>
    </r>
    <r>
      <rPr>
        <b val="1"/>
        <sz val="10"/>
        <color indexed="8"/>
        <rFont val="Helvetica Neue"/>
      </rPr>
      <t>he facility staff failed to provide the necessary care and services</t>
    </r>
    <r>
      <rPr>
        <sz val="10"/>
        <color indexed="8"/>
        <rFont val="Helvetica Neue"/>
      </rPr>
      <t xml:space="preserve"> for the resident to attain or maintain the highest practicable physical, mental and psychosocial well-being during</t>
    </r>
    <r>
      <rPr>
        <b val="1"/>
        <sz val="10"/>
        <color indexed="8"/>
        <rFont val="Helvetica Neue"/>
      </rPr>
      <t xml:space="preserve"> an incident that occurred on 8/30/24 between the resident and a nurse</t>
    </r>
    <r>
      <rPr>
        <sz val="10"/>
        <color indexed="8"/>
        <rFont val="Helvetica Neue"/>
      </rPr>
      <t xml:space="preserve">.                                                                                                            2. For </t>
    </r>
    <r>
      <rPr>
        <b val="1"/>
        <sz val="10"/>
        <color indexed="8"/>
        <rFont val="Helvetica Neue"/>
      </rPr>
      <t xml:space="preserve">Resident #13 </t>
    </r>
    <r>
      <rPr>
        <sz val="10"/>
        <color indexed="8"/>
        <rFont val="Helvetica Neue"/>
      </rPr>
      <t>the facility staff failed to sent resident to day support program.</t>
    </r>
  </si>
  <si>
    <r>
      <rPr>
        <u val="single"/>
        <sz val="10"/>
        <color indexed="18"/>
        <rFont val="Helvetica Neue"/>
      </rPr>
      <t>§ 483.25 Quality of care</t>
    </r>
  </si>
  <si>
    <r>
      <rPr>
        <b val="1"/>
        <sz val="10"/>
        <color indexed="14"/>
        <rFont val="Helvetica Neue"/>
      </rPr>
      <t>Page 34 of 74 F 0684 Level of Harm - Immediate jeopardy to resident health or safety.</t>
    </r>
    <r>
      <rPr>
        <sz val="10"/>
        <color indexed="8"/>
        <rFont val="Helvetica Neue"/>
      </rPr>
      <t xml:space="preserve"> The facility staff </t>
    </r>
    <r>
      <rPr>
        <b val="1"/>
        <sz val="10"/>
        <color indexed="8"/>
        <rFont val="Helvetica Neue"/>
      </rPr>
      <t xml:space="preserve">failed to provide treatment and care services in accordance with professional standards of practice for twenty-one
</t>
    </r>
    <r>
      <rPr>
        <b val="1"/>
        <sz val="10"/>
        <color indexed="8"/>
        <rFont val="Helvetica Neue"/>
      </rPr>
      <t>(21) of fifty-five (55) sampled residents</t>
    </r>
    <r>
      <rPr>
        <sz val="10"/>
        <color indexed="8"/>
        <rFont val="Helvetica Neue"/>
      </rPr>
      <t xml:space="preserve"> (Resident #103, Resident #453, Resident #41, Resident #17, Resident #454, Resident #71, Resident #153, Resident #32, Resident #40, Resident #50, Resident #78, Resident #254, Resident #255, Resident #13, Resident #85, Resident #93, Resident #23, Resident #96, Resident #353, Resident #100, and Resident #55).</t>
    </r>
  </si>
  <si>
    <r>
      <rPr>
        <u val="single"/>
        <sz val="10"/>
        <color indexed="18"/>
        <rFont val="Helvetica Neue"/>
      </rPr>
      <t>§483.40(b)</t>
    </r>
    <r>
      <rPr>
        <sz val="10"/>
        <color indexed="8"/>
        <rFont val="Helvetica Neue"/>
      </rPr>
      <t xml:space="preserve"> Based on the comprehensive assessment of a resident, the facility must ensure that—
</t>
    </r>
    <r>
      <rPr>
        <sz val="10"/>
        <color indexed="8"/>
        <rFont val="Helvetica Neue"/>
      </rPr>
      <t xml:space="preserve">§483.40(b)(1)
</t>
    </r>
    <r>
      <rPr>
        <sz val="10"/>
        <color indexed="8"/>
        <rFont val="Helvetica Neue"/>
      </rPr>
      <t>A resident who displays or is diagnosed with mental disorder or psychosocial adjustment difficulty, or who has a history of trauma and/or post-traumatic stress disorder, receives appropriate treatment and services to correct the assessed problem or to attain the highest practicable mental and psychosocial well-being;</t>
    </r>
  </si>
  <si>
    <r>
      <rPr>
        <b val="1"/>
        <sz val="10"/>
        <color indexed="14"/>
        <rFont val="Helvetica Neue"/>
      </rPr>
      <t>Page 51 of 74 F 0742 Level of Harm - Immediate jeopardy to resident health or safety</t>
    </r>
    <r>
      <rPr>
        <sz val="10"/>
        <color indexed="8"/>
        <rFont val="Helvetica Neue"/>
      </rPr>
      <t xml:space="preserve">.                                                                                                                               </t>
    </r>
    <r>
      <rPr>
        <b val="1"/>
        <sz val="10"/>
        <color indexed="8"/>
        <rFont val="Helvetica Neue"/>
      </rPr>
      <t xml:space="preserve">For R454, the facility staff failed to appropriately assess and treat a hospice patient with a history of trauma, </t>
    </r>
    <r>
      <rPr>
        <sz val="10"/>
        <color indexed="8"/>
        <rFont val="Helvetica Neue"/>
      </rPr>
      <t>by involving the family in the comprehensive admission assessment and administering medications ordered by the provider for paranoia and agitation.                                                                                                                          F</t>
    </r>
    <r>
      <rPr>
        <b val="1"/>
        <sz val="10"/>
        <color indexed="8"/>
        <rFont val="Helvetica Neue"/>
      </rPr>
      <t xml:space="preserve">or Resident #93, the facility staff failed to provide appropriate treatment and services following increased symptoms of a mental disorder </t>
    </r>
    <r>
      <rPr>
        <sz val="10"/>
        <color indexed="8"/>
        <rFont val="Helvetica Neue"/>
      </rPr>
      <t>including auditory/visual hallucinations, delusions, threatening another resident, suicidal ideation, and ongoing psychosis.</t>
    </r>
  </si>
  <si>
    <r>
      <rPr>
        <u val="single"/>
        <sz val="10"/>
        <color indexed="18"/>
        <rFont val="Helvetica Neue"/>
      </rPr>
      <t xml:space="preserve">§483.24(a)(2) </t>
    </r>
    <r>
      <rPr>
        <sz val="10"/>
        <color indexed="8"/>
        <rFont val="Helvetica Neue"/>
      </rPr>
      <t>A resident who is unable to carry out activities of daily living receives the necessary services to maintain good nutrition, grooming, and personal and oral hygiene; and</t>
    </r>
  </si>
  <si>
    <r>
      <rPr>
        <b val="1"/>
        <sz val="10"/>
        <color indexed="14"/>
        <rFont val="Helvetica Neue"/>
      </rPr>
      <t>Page 61 of 74 F 0777 Level of Harm - Actual harm.</t>
    </r>
    <r>
      <rPr>
        <sz val="10"/>
        <color indexed="8"/>
        <rFont val="Helvetica Neue"/>
      </rPr>
      <t xml:space="preserve"> The facility staff </t>
    </r>
    <r>
      <rPr>
        <b val="1"/>
        <sz val="10"/>
        <color indexed="8"/>
        <rFont val="Helvetica Neue"/>
      </rPr>
      <t>failed to promptly notify the provider of diagnostic results requiring urgent follow up fo</t>
    </r>
    <r>
      <rPr>
        <sz val="10"/>
        <color indexed="8"/>
        <rFont val="Helvetica Neue"/>
      </rPr>
      <t>r 1 of 55 residents in the survey sample, resident # 17 (R17).</t>
    </r>
  </si>
  <si>
    <r>
      <rPr>
        <b val="1"/>
        <u val="single"/>
        <sz val="10"/>
        <color indexed="18"/>
        <rFont val="Helvetica Neue"/>
      </rPr>
      <t>Page 18 of 174 F-600 Level of Harm - Immediate jeopardy to resident health or safety.</t>
    </r>
    <r>
      <rPr>
        <b val="1"/>
        <sz val="10"/>
        <color indexed="8"/>
        <rFont val="Helvetica Neue"/>
      </rPr>
      <t xml:space="preserve"> </t>
    </r>
    <r>
      <rPr>
        <sz val="10"/>
        <color indexed="8"/>
        <rFont val="Helvetica Neue"/>
      </rPr>
      <t xml:space="preserve"> The facility staff </t>
    </r>
    <r>
      <rPr>
        <b val="1"/>
        <sz val="10"/>
        <color indexed="8"/>
        <rFont val="Helvetica Neue"/>
      </rPr>
      <t>failed to protect a resident's right to be free from physical and mental abuse</t>
    </r>
    <r>
      <rPr>
        <sz val="10"/>
        <color indexed="8"/>
        <rFont val="Helvetica Neue"/>
      </rPr>
      <t xml:space="preserve"> for one (1) of fifty-five (55) sampled residents (Resident #454).   </t>
    </r>
    <r>
      <rPr>
        <b val="1"/>
        <sz val="10"/>
        <color indexed="8"/>
        <rFont val="Helvetica Neue"/>
      </rPr>
      <t>For Resident #454, the facility staff failed to protect the resident's right to be free of physical and mental abuse by a licensed practical nurse (LPN)</t>
    </r>
    <r>
      <rPr>
        <sz val="10"/>
        <color indexed="8"/>
        <rFont val="Helvetica Neue"/>
      </rPr>
      <t xml:space="preserve"> during an incident that occurred on 8/30/24 between the resident and the LPN.  Conflicting statements between LPN and witnesses as to what happened.                                                                                                                                                                                                  </t>
    </r>
  </si>
  <si>
    <r>
      <rPr>
        <b val="1"/>
        <sz val="10"/>
        <color indexed="14"/>
        <rFont val="Helvetica Neue"/>
      </rPr>
      <t xml:space="preserve">Page 64 of 174 F 0675 Level of Harm - Actual harm </t>
    </r>
    <r>
      <rPr>
        <sz val="10"/>
        <color indexed="8"/>
        <rFont val="Helvetica Neue"/>
      </rPr>
      <t xml:space="preserve"> The facility staff </t>
    </r>
    <r>
      <rPr>
        <b val="1"/>
        <sz val="10"/>
        <color indexed="8"/>
        <rFont val="Helvetica Neue"/>
      </rPr>
      <t xml:space="preserve">failed to provide the necessary care and services </t>
    </r>
    <r>
      <rPr>
        <sz val="10"/>
        <color indexed="8"/>
        <rFont val="Helvetica Neue"/>
      </rPr>
      <t xml:space="preserve">to attain and/or maintain the highest practicable physical, mental, and psychosocial well-being for </t>
    </r>
    <r>
      <rPr>
        <b val="1"/>
        <sz val="10"/>
        <color indexed="8"/>
        <rFont val="Helvetica Neue"/>
      </rPr>
      <t>two (2) of fifty-five (55) sampled residents</t>
    </r>
    <r>
      <rPr>
        <sz val="10"/>
        <color indexed="8"/>
        <rFont val="Helvetica Neue"/>
      </rPr>
      <t>, (Resident #454 and Resident #13).                                                                                                                                                                                                                                     1.For Resident #454, the facility staff failed to provide the necessary care and services … during an incident that occurred on 8/30/24 between the resident and a nurse.   2. For Resident #13, the facility staff failed to send the resident to the day support program.</t>
    </r>
  </si>
  <si>
    <r>
      <rPr>
        <b val="1"/>
        <sz val="10"/>
        <color indexed="14"/>
        <rFont val="Helvetica Neue"/>
      </rPr>
      <t>Page 77 of 174 F 0684 Level of Harm - Immediate jeopardy to resident health or safety</t>
    </r>
    <r>
      <rPr>
        <sz val="10"/>
        <color indexed="8"/>
        <rFont val="Helvetica Neue"/>
      </rPr>
      <t xml:space="preserve"> The facility staff </t>
    </r>
    <r>
      <rPr>
        <b val="1"/>
        <sz val="10"/>
        <color indexed="8"/>
        <rFont val="Helvetica Neue"/>
      </rPr>
      <t xml:space="preserve">failed to provide treatment and care services in accordance with professional standards of practice for </t>
    </r>
    <r>
      <rPr>
        <b val="1"/>
        <sz val="10"/>
        <color indexed="14"/>
        <rFont val="Helvetica Neue"/>
      </rPr>
      <t>twenty-one (21) of fifty-five (55) sampled residents</t>
    </r>
    <r>
      <rPr>
        <sz val="10"/>
        <color indexed="8"/>
        <rFont val="Helvetica Neue"/>
      </rPr>
      <t xml:space="preserve"> (Resident #103, Resident #453, Resident #41, Resident #17, Resident #454, Resident #71, Resident #153, Resident #32, Resident #40, Resident #50, Resident #78, Resident #254, Resident #255, Resident #13, Resident #85, Resident #93, Resident #23, Resident #96, Resident #353, Resident #100, and Resident #55).</t>
    </r>
  </si>
  <si>
    <r>
      <rPr>
        <u val="single"/>
        <sz val="10"/>
        <color indexed="18"/>
        <rFont val="Helvetica Neue"/>
      </rPr>
      <t xml:space="preserve">§483.25(e) </t>
    </r>
    <r>
      <rPr>
        <sz val="10"/>
        <color indexed="8"/>
        <rFont val="Helvetica Neue"/>
      </rPr>
      <t>Incontinence.</t>
    </r>
  </si>
  <si>
    <r>
      <rPr>
        <b val="1"/>
        <sz val="10"/>
        <color indexed="14"/>
        <rFont val="Helvetica Neue"/>
      </rPr>
      <t>Page 91 of 174 F 0690 Level of Harm - Actual harm.</t>
    </r>
    <r>
      <rPr>
        <sz val="10"/>
        <color indexed="8"/>
        <rFont val="Helvetica Neue"/>
      </rPr>
      <t xml:space="preserve">  The facility staff f</t>
    </r>
    <r>
      <rPr>
        <b val="1"/>
        <sz val="10"/>
        <color indexed="8"/>
        <rFont val="Helvetica Neue"/>
      </rPr>
      <t>ailed to obtain the provider-ordered laboratory test, urinalysis, f</t>
    </r>
    <r>
      <rPr>
        <sz val="10"/>
        <color indexed="8"/>
        <rFont val="Helvetica Neue"/>
      </rPr>
      <t>or 1 of 55 sampled residents, Resident #21. This r</t>
    </r>
    <r>
      <rPr>
        <b val="1"/>
        <sz val="10"/>
        <color indexed="8"/>
        <rFont val="Helvetica Neue"/>
      </rPr>
      <t>esulted in Resident #21 being transferred to a higher level of care and being treated in the emergency department with IV (intravenous) fluids and an antibiotic for a urinary tract infection (UTI), dehydration, and altered mental status</t>
    </r>
    <r>
      <rPr>
        <sz val="10"/>
        <color indexed="8"/>
        <rFont val="Helvetica Neue"/>
      </rPr>
      <t>.</t>
    </r>
  </si>
  <si>
    <r>
      <rPr>
        <b val="1"/>
        <sz val="10"/>
        <color indexed="14"/>
        <rFont val="Helvetica Neue"/>
      </rPr>
      <t>Page 117 of 174 F 0742 Level of Harm - Immediate jeopardy to resident health or safety.</t>
    </r>
    <r>
      <rPr>
        <sz val="10"/>
        <color indexed="8"/>
        <rFont val="Helvetica Neue"/>
      </rPr>
      <t xml:space="preserve"> The facility staff failed to ensure a resident who displays or is diagnosed with a mental disorder or psychosocial adjustment difficulty or has a history of trauma receives appropriate treatment and services to correct the assessed problem or attain the highest practicable mental and psychosocial well-being for 2 of 55 sampled residents (Resident #93 and Resident #454).                                                                                                                                                                                                                                                                      </t>
    </r>
    <r>
      <rPr>
        <b val="1"/>
        <sz val="10"/>
        <color indexed="8"/>
        <rFont val="Helvetica Neue"/>
      </rPr>
      <t xml:space="preserve">For resident #454, </t>
    </r>
    <r>
      <rPr>
        <sz val="10"/>
        <color indexed="8"/>
        <rFont val="Helvetica Neue"/>
      </rPr>
      <t>the facility staff failed to appropriately assess and treat a hospice patient with a history of trauma, by involving the family in the comprehensive admission assessment and</t>
    </r>
    <r>
      <rPr>
        <b val="1"/>
        <sz val="10"/>
        <color indexed="8"/>
        <rFont val="Helvetica Neue"/>
      </rPr>
      <t xml:space="preserve"> administering medications ordered by the provider </t>
    </r>
    <r>
      <rPr>
        <sz val="10"/>
        <color indexed="8"/>
        <rFont val="Helvetica Neue"/>
      </rPr>
      <t xml:space="preserve">for paranoia and agitation.                                                                                                                                                    </t>
    </r>
    <r>
      <rPr>
        <b val="1"/>
        <sz val="10"/>
        <color indexed="8"/>
        <rFont val="Helvetica Neue"/>
      </rPr>
      <t>For Resident #93,</t>
    </r>
    <r>
      <rPr>
        <sz val="10"/>
        <color indexed="8"/>
        <rFont val="Helvetica Neue"/>
      </rPr>
      <t xml:space="preserve"> the facility staff failed to provide appropriate treatment and services following increased symptoms of a mental disorder including auditory/visual hallucinations, delusions, threatening another resident, suicidal ideation, and ongoing psychosis.</t>
    </r>
  </si>
  <si>
    <r>
      <rPr>
        <u val="single"/>
        <sz val="10"/>
        <color indexed="18"/>
        <rFont val="Helvetica Neue"/>
      </rPr>
      <t xml:space="preserve">§483.50 </t>
    </r>
    <r>
      <rPr>
        <sz val="10"/>
        <color indexed="8"/>
        <rFont val="Helvetica Neue"/>
      </rPr>
      <t xml:space="preserve"> Laboratory, Radiology, and Other Diagnostic Services</t>
    </r>
  </si>
  <si>
    <r>
      <rPr>
        <b val="1"/>
        <sz val="10"/>
        <color indexed="14"/>
        <rFont val="Helvetica Neue"/>
      </rPr>
      <t xml:space="preserve">Page 146 of 174. F 0776 Level of Harm - Actual harm. </t>
    </r>
    <r>
      <rPr>
        <sz val="10"/>
        <color indexed="8"/>
        <rFont val="Helvetica Neue"/>
      </rPr>
      <t>The facility staff failed to provide and/or obtain timely radiology and/or other diagnostic services to meet the needs of the residents for (2) two of (55) fifty-five sampled residents (Resident #453 and Resident #93).                                                                                                                                                                                                       1.</t>
    </r>
    <r>
      <rPr>
        <b val="1"/>
        <sz val="10"/>
        <color indexed="8"/>
        <rFont val="Helvetica Neue"/>
      </rPr>
      <t>For Resident #453</t>
    </r>
    <r>
      <rPr>
        <sz val="10"/>
        <color indexed="8"/>
        <rFont val="Helvetica Neue"/>
      </rPr>
      <t xml:space="preserve"> the facility staff failed to provide and/or obtain timely radiology and/or diagnostic services after a medical provider ordered a left hip x-ray on 3/8/25 due to the resident having a fall on 3/7/25 with complaints of left hip pain and the facility staff failed to notify the medical provider the x-ray ordered for 3/8/25 was delayed until 3/10/25. </t>
    </r>
    <r>
      <rPr>
        <b val="1"/>
        <sz val="10"/>
        <color indexed="8"/>
        <rFont val="Helvetica Neue"/>
      </rPr>
      <t>Resident #453 was sent to a higher level of care and diagnosed with a left hip fracture requiring surgical repair.</t>
    </r>
    <r>
      <rPr>
        <sz val="10"/>
        <color indexed="8"/>
        <rFont val="Helvetica Neue"/>
      </rPr>
      <t xml:space="preserve">                                                                        2. </t>
    </r>
    <r>
      <rPr>
        <b val="1"/>
        <sz val="10"/>
        <color indexed="8"/>
        <rFont val="Helvetica Neue"/>
      </rPr>
      <t>For Resident #93,</t>
    </r>
    <r>
      <rPr>
        <sz val="10"/>
        <color indexed="8"/>
        <rFont val="Helvetica Neue"/>
      </rPr>
      <t xml:space="preserve"> the facility staff failed to follow the medical provider order to obtain a chest x-ray (CXR) in a timely manner.  On call provider [name omitted] notified .request a speech consult, chest x-ray to rule out aspiration pneumonia.  </t>
    </r>
    <r>
      <rPr>
        <b val="1"/>
        <sz val="10"/>
        <color indexed="8"/>
        <rFont val="Helvetica Neue"/>
      </rPr>
      <t xml:space="preserve">An order for a two-view CXR was entered into Resident #93's clinical record on 1/05/25 at 1:41 PM. According to the radiology report, the CXR was not obtained until 1/09/25 at 6:00 AM. </t>
    </r>
    <r>
      <rPr>
        <sz val="10"/>
        <color indexed="8"/>
        <rFont val="Helvetica Neue"/>
      </rPr>
      <t xml:space="preserve"> Surveyor was unable to locate documentation explaining the delay. </t>
    </r>
  </si>
  <si>
    <r>
      <rPr>
        <b val="1"/>
        <sz val="10"/>
        <color indexed="14"/>
        <rFont val="Helvetica Neue"/>
      </rPr>
      <t xml:space="preserve">Page 150 of 174 F 0777 Level of Harm - Actual harm </t>
    </r>
    <r>
      <rPr>
        <sz val="10"/>
        <color indexed="8"/>
        <rFont val="Helvetica Neue"/>
      </rPr>
      <t xml:space="preserve">The facility staff failed to promptly notify the provider of diagnostic results requiring urgent follow-up for 1 of 55 residents in the survey sample, resident # 17 (R17).  The EKG report was reviewed and read in part, Impression: </t>
    </r>
    <r>
      <rPr>
        <b val="1"/>
        <sz val="10"/>
        <color indexed="8"/>
        <rFont val="Helvetica Neue"/>
      </rPr>
      <t>URGENT</t>
    </r>
    <r>
      <rPr>
        <sz val="10"/>
        <color indexed="8"/>
        <rFont val="Helvetica Neue"/>
      </rPr>
      <t xml:space="preserve"> Severe bradycardia, possible 3-degree heart block. Immediate f/u Signed by (physician name omitted) MD at 2/4/2025 the </t>
    </r>
    <r>
      <rPr>
        <b val="1"/>
        <sz val="10"/>
        <color indexed="8"/>
        <rFont val="Helvetica Neue"/>
      </rPr>
      <t>document was time stamped and indicated the results were faxed to facility at 12:47 AM. According to the above progress notes, the physician was not notified until 7:30 AM.</t>
    </r>
  </si>
  <si>
    <t>NASSAWADOX REHABILITATION AND NURSING</t>
  </si>
  <si>
    <r>
      <rPr>
        <u val="single"/>
        <sz val="10"/>
        <color indexed="18"/>
        <rFont val="Helvetica Neue"/>
      </rPr>
      <t xml:space="preserve">§483.10 </t>
    </r>
    <r>
      <rPr>
        <sz val="10"/>
        <color indexed="8"/>
        <rFont val="Helvetica Neue"/>
      </rPr>
      <t xml:space="preserve"> Resident Rights</t>
    </r>
  </si>
  <si>
    <r>
      <rPr>
        <b val="1"/>
        <u val="single"/>
        <sz val="10"/>
        <color indexed="18"/>
        <rFont val="Helvetica Neue"/>
      </rPr>
      <t>Page 12 of 88 F 0580 Level of Harm - Actual harm.</t>
    </r>
    <r>
      <rPr>
        <sz val="10"/>
        <color indexed="8"/>
        <rFont val="Helvetica Neue"/>
      </rPr>
      <t xml:space="preserve"> The facility staff </t>
    </r>
    <r>
      <rPr>
        <b val="1"/>
        <sz val="10"/>
        <color indexed="8"/>
        <rFont val="Helvetica Neue"/>
      </rPr>
      <t xml:space="preserve">failed to notify the physician or the wound Nurse Practitioner of a deteriorating stage II pressure ulcer prior to advancing to an unstageable pressure ulcer for 1 out of 55 residents (Resident #291) </t>
    </r>
    <r>
      <rPr>
        <sz val="10"/>
        <color indexed="8"/>
        <rFont val="Helvetica Neue"/>
      </rPr>
      <t>in the survey sample.</t>
    </r>
  </si>
  <si>
    <t>9468 HOSPITAL ROAD</t>
  </si>
  <si>
    <t>NASSAWADOX</t>
  </si>
  <si>
    <t>Northampton</t>
  </si>
  <si>
    <t>2022-05-20</t>
  </si>
  <si>
    <t>9468 HOSPITAL ROAD,NASSAWADOX,VA,23413</t>
  </si>
  <si>
    <r>
      <rPr>
        <b val="1"/>
        <sz val="10"/>
        <color indexed="14"/>
        <rFont val="Helvetica Neue"/>
      </rPr>
      <t xml:space="preserve">Page 15 of 88 F 0600 Level of Harm - Actual harm. </t>
    </r>
    <r>
      <rPr>
        <b val="1"/>
        <sz val="10"/>
        <color indexed="8"/>
        <rFont val="Helvetica Neue"/>
      </rPr>
      <t xml:space="preserve">The facility staff failed to ensure the necessary treatment to prevent the development of a sacral pressure ulcer that was initially identified at an advanced stage (unstageable with 100% necrotic/dead tissue) resulting in harm for Resident #339.  </t>
    </r>
    <r>
      <rPr>
        <sz val="10"/>
        <color indexed="8"/>
        <rFont val="Helvetica Neue"/>
      </rPr>
      <t xml:space="preserve">An interview was conducted with the WCNP (Wound Care Nurse Practitioner/OSM) #12 concerning Resident #339's sacral wound. She stated, “Someone from corporate and LPN #3 called me about the resident having necrotizing fasciitis.  It's a bacterial infection, flesh-eating bacteria caused when the skin is disrupted with bacteria that spread to her bones. Infection breaking through the skin barriers causes this.  Weekly Pressure Wound Observation consult notes dated 12/17/21 by the WNP read, 12/17/21 Pressure
</t>
    </r>
    <r>
      <rPr>
        <sz val="10"/>
        <color indexed="8"/>
        <rFont val="Helvetica Neue"/>
      </rPr>
      <t xml:space="preserve">ulcer of Sacrum worsening. Malodorous. Wound deteriorating. In addition Resident #339 acquired unstageable DTI (Deep Tissue Injury) of the left heel. The clinical record
</t>
    </r>
    <r>
      <rPr>
        <sz val="10"/>
        <color indexed="8"/>
        <rFont val="Helvetica Neue"/>
      </rPr>
      <t>reveal on 12/18/2021</t>
    </r>
    <r>
      <rPr>
        <b val="1"/>
        <sz val="10"/>
        <color indexed="8"/>
        <rFont val="Helvetica Neue"/>
      </rPr>
      <t xml:space="preserve"> Resident #339 was admitted to the local hospital for renal failure, sepsis, and necrotizing tissue.</t>
    </r>
  </si>
  <si>
    <r>
      <rPr>
        <b val="1"/>
        <sz val="10"/>
        <color indexed="14"/>
        <rFont val="Helvetica Neue"/>
      </rPr>
      <t>Page 19 of 88 F 0600 Level of Harm - Actual harm.</t>
    </r>
    <r>
      <rPr>
        <sz val="10"/>
        <color indexed="8"/>
        <rFont val="Helvetica Neue"/>
      </rPr>
      <t xml:space="preserve">                                                                                                                                                                                          1. Resident #339.The OR (Operating Room) procedure note dated 12/18/21 revealed that the patient's decubitus wound was massive and necrotic. The r</t>
    </r>
    <r>
      <rPr>
        <b val="1"/>
        <sz val="10"/>
        <color indexed="8"/>
        <rFont val="Helvetica Neue"/>
      </rPr>
      <t xml:space="preserve">esident (#339) </t>
    </r>
    <r>
      <rPr>
        <sz val="10"/>
        <color indexed="8"/>
        <rFont val="Helvetica Neue"/>
      </rPr>
      <t xml:space="preserve">had to be taken urgently to the OR to excise the necrotic tissue because the patient is in septic shock. All necrotic tissue was excised. All underlying tissue was involved all the way to the bone. Patient was intubated and critically ill. Consideration for hospice care.                                                                                                                           2. The facility staff failed to identify a sacral wound pressure ulcer prior to advancing to an unstageable pressure ulcer measuring 5 centimeter (cm) x 5 cm x 2 cm for </t>
    </r>
    <r>
      <rPr>
        <b val="1"/>
        <sz val="10"/>
        <color indexed="8"/>
        <rFont val="Helvetica Neue"/>
      </rPr>
      <t>Resident #291.</t>
    </r>
    <r>
      <rPr>
        <sz val="10"/>
        <color indexed="8"/>
        <rFont val="Helvetica Neue"/>
      </rPr>
      <t xml:space="preserve"> </t>
    </r>
    <r>
      <rPr>
        <b val="1"/>
        <sz val="10"/>
        <color indexed="8"/>
        <rFont val="Helvetica Neue"/>
      </rPr>
      <t>The sacral wound was infected requiring antibiotic therapy and surgical debridement (removal of dead tissue), which constituted harm</t>
    </r>
    <r>
      <rPr>
        <sz val="10"/>
        <color indexed="8"/>
        <rFont val="Helvetica Neue"/>
      </rPr>
      <t xml:space="preserve">.                                                                                               </t>
    </r>
  </si>
  <si>
    <r>
      <rPr>
        <b val="1"/>
        <sz val="10"/>
        <color indexed="14"/>
        <rFont val="Helvetica Neue"/>
      </rPr>
      <t xml:space="preserve">Page 44 of 88 F 0684 Level of Harm - Actual harm </t>
    </r>
    <r>
      <rPr>
        <sz val="10"/>
        <color indexed="8"/>
        <rFont val="Helvetica Neue"/>
      </rPr>
      <t xml:space="preserve">The facility staff failed to provide the necessary care and services for 3 of 55 residents in the survey sample.                                                                                                                                                                                    </t>
    </r>
    <r>
      <rPr>
        <b val="1"/>
        <sz val="10"/>
        <color indexed="8"/>
        <rFont val="Helvetica Neue"/>
      </rPr>
      <t>For resident #189</t>
    </r>
    <r>
      <rPr>
        <sz val="10"/>
        <color indexed="8"/>
        <rFont val="Helvetica Neue"/>
      </rPr>
      <t xml:space="preserve">, the facility staff failed to recognize, assess and provide the necessary care and services after the resident experienced a significant change in condition presenting as shortness of breath because of low oxygen saturation 87 percent on room air.  At the hospital the resident was diagnosed with
</t>
    </r>
    <r>
      <rPr>
        <sz val="10"/>
        <color indexed="8"/>
        <rFont val="Helvetica Neue"/>
      </rPr>
      <t xml:space="preserve">acute respiratory failure, severe sepsis, a urinary tract infection and severe dehydration evidenced by a blood pressure reading of 80/50, only 30 milliliter of dark urine when catheterized and dry tongue and mucous membranes and peeling lips. </t>
    </r>
    <r>
      <rPr>
        <b val="1"/>
        <sz val="10"/>
        <color indexed="8"/>
        <rFont val="Helvetica Neue"/>
      </rPr>
      <t>Resident #189's lab values were critical upon arrival to the hospital;</t>
    </r>
    <r>
      <rPr>
        <sz val="10"/>
        <color indexed="8"/>
        <rFont val="Helvetica Neue"/>
      </rPr>
      <t xml:space="preserve">                                  For </t>
    </r>
    <r>
      <rPr>
        <b val="1"/>
        <sz val="10"/>
        <color indexed="8"/>
        <rFont val="Helvetica Neue"/>
      </rPr>
      <t xml:space="preserve">Resident #60 </t>
    </r>
    <r>
      <rPr>
        <sz val="10"/>
        <color indexed="8"/>
        <rFont val="Helvetica Neue"/>
      </rPr>
      <t xml:space="preserve">the facility staff failed to ensure resident received her </t>
    </r>
    <r>
      <rPr>
        <b val="1"/>
        <sz val="10"/>
        <color indexed="8"/>
        <rFont val="Helvetica Neue"/>
      </rPr>
      <t xml:space="preserve">physician prescribed Trulicity Injection. </t>
    </r>
    <r>
      <rPr>
        <sz val="10"/>
        <color indexed="8"/>
        <rFont val="Helvetica Neue"/>
      </rPr>
      <t xml:space="preserve">                                                                                               For </t>
    </r>
    <r>
      <rPr>
        <b val="1"/>
        <sz val="10"/>
        <color indexed="8"/>
        <rFont val="Helvetica Neue"/>
      </rPr>
      <t>Resident #66,</t>
    </r>
    <r>
      <rPr>
        <sz val="10"/>
        <color indexed="8"/>
        <rFont val="Helvetica Neue"/>
      </rPr>
      <t xml:space="preserve"> the facility staff </t>
    </r>
    <r>
      <rPr>
        <b val="1"/>
        <sz val="10"/>
        <color indexed="8"/>
        <rFont val="Helvetica Neue"/>
      </rPr>
      <t>failed to ensure Gabapentin Capsules, Amoxicillin tablets and Cefdmir capsules were administered per physician orders.</t>
    </r>
  </si>
  <si>
    <r>
      <rPr>
        <b val="1"/>
        <sz val="10"/>
        <color indexed="14"/>
        <rFont val="Helvetica Neue"/>
      </rPr>
      <t>Page 48 of 88 F 0686 Level of Harm - Actual harm.</t>
    </r>
    <r>
      <rPr>
        <sz val="10"/>
        <color indexed="8"/>
        <rFont val="Helvetica Neue"/>
      </rPr>
      <t xml:space="preserve"> The facility staff</t>
    </r>
    <r>
      <rPr>
        <b val="1"/>
        <sz val="10"/>
        <color indexed="8"/>
        <rFont val="Helvetica Neue"/>
      </rPr>
      <t xml:space="preserve"> failed to ensure that 3 of 7 residents in the facility with pressure ulcers were provided the necessary treatment and services to ensure that pressure ulcers were not identified at advanced stages for Resident #85, Resident #339, and Resident #291, which constituted harm for all three residents.                       </t>
    </r>
    <r>
      <rPr>
        <sz val="10"/>
        <color indexed="8"/>
        <rFont val="Helvetica Neue"/>
      </rPr>
      <t xml:space="preserve">                                                                                                                                                                                                                                          </t>
    </r>
  </si>
  <si>
    <r>
      <rPr>
        <u val="single"/>
        <sz val="10"/>
        <color indexed="18"/>
        <rFont val="Helvetica Neue"/>
      </rPr>
      <t>§483.25(f)</t>
    </r>
  </si>
  <si>
    <r>
      <rPr>
        <b val="1"/>
        <sz val="10"/>
        <color indexed="14"/>
        <rFont val="Helvetica Neue"/>
      </rPr>
      <t>Page 74 of 88. F 0791 Level of Harm - Actual harm.</t>
    </r>
    <r>
      <rPr>
        <sz val="10"/>
        <color indexed="8"/>
        <rFont val="Helvetica Neue"/>
      </rPr>
      <t xml:space="preserve"> The facility staff </t>
    </r>
    <r>
      <rPr>
        <b val="1"/>
        <sz val="10"/>
        <color indexed="8"/>
        <rFont val="Helvetica Neue"/>
      </rPr>
      <t>failed to ensure a resident received emergency dental services promptly after referrals were made adequately while experiencing the acute dental problem for 1 of 1 resident (Resident #190),</t>
    </r>
    <r>
      <rPr>
        <sz val="10"/>
        <color indexed="8"/>
        <rFont val="Helvetica Neue"/>
      </rPr>
      <t xml:space="preserve"> with dental concerns in the survey sample.  On 3/30/2</t>
    </r>
    <r>
      <rPr>
        <b val="1"/>
        <sz val="10"/>
        <color indexed="8"/>
        <rFont val="Helvetica Neue"/>
      </rPr>
      <t xml:space="preserve">2 Resident #190 was transferred to a local hospital for altered mental status. </t>
    </r>
    <r>
      <rPr>
        <sz val="10"/>
        <color indexed="8"/>
        <rFont val="Helvetica Neue"/>
      </rPr>
      <t>The discharge summary from the hospital dated 4/2/22 read that intravenous Unasyn was ordered for a possible dental abscess for which the resident was being treated at the nursing facility. The discharge summary also stated the resident was admitted with diagnoses of severely elevated blood glucose (417 mg/dl) and a critical blood sodium level (163 mmol/L), requiring intravenous insulin in the emergency room and three days of intravenous fluid resuscitation.</t>
    </r>
  </si>
  <si>
    <t>SEVEN HILLS REHABILITATION AND NURSING</t>
  </si>
  <si>
    <r>
      <rPr>
        <b val="1"/>
        <sz val="10"/>
        <color indexed="14"/>
        <rFont val="Helvetica Neue"/>
      </rPr>
      <t xml:space="preserve">Page 28 of 64 F 0689 Level of Harm </t>
    </r>
    <r>
      <rPr>
        <sz val="10"/>
        <color indexed="8"/>
        <rFont val="Helvetica Neue"/>
      </rPr>
      <t xml:space="preserve">- Immediate jeopardy to resident health or safety. </t>
    </r>
    <r>
      <rPr>
        <b val="1"/>
        <sz val="10"/>
        <color indexed="8"/>
        <rFont val="Helvetica Neue"/>
      </rPr>
      <t>The facility staff failed to ensure hazardous smoking materials were secured for three of forty residents in the survey sample (Residents #43, #24 and #75). The facility experienced a centrally located fire on [DATE] with heavy smoke requiring evacuation of the facility with three of forty residents in the survey sample hospitalized for assessment/treatment related to the smoke/evacuation event (Residents #19, #23 and #239).</t>
    </r>
    <r>
      <rPr>
        <sz val="10"/>
        <color indexed="8"/>
        <rFont val="Helvetica Neue"/>
      </rPr>
      <t xml:space="preserve"> Resident #43 was found with a lighter immediately after the [DATE] fire that started in her room. There was no protocol implemented after finding the lighter, to ensure all smoking materials including lighters, were securely stored.
</t>
    </r>
    <r>
      <rPr>
        <b val="1"/>
        <sz val="10"/>
        <color indexed="8"/>
        <rFont val="Helvetica Neue"/>
      </rPr>
      <t>Two residents (Resident #24 and #75) were observed on [DATE] with smoking materials unsecured and accessible to other residents.</t>
    </r>
    <r>
      <rPr>
        <sz val="10"/>
        <color indexed="8"/>
        <rFont val="Helvetica Neue"/>
      </rPr>
      <t xml:space="preserve"> This resulted in the identification of immediate jeopardy and substandard quality of care related to unsecured, hazardous smoking materials creating a risk of fire to all residents.                                                                                                                                                                                                                                          </t>
    </r>
  </si>
  <si>
    <t>2081 LANGHORNE ROAD</t>
  </si>
  <si>
    <t>LYNCHBURG</t>
  </si>
  <si>
    <t>Lynchburg City</t>
  </si>
  <si>
    <t>2023-08-02</t>
  </si>
  <si>
    <t>2081 LANGHORNE ROAD,LYNCHBURG,VA,24501</t>
  </si>
  <si>
    <r>
      <rPr>
        <u val="single"/>
        <sz val="10"/>
        <color indexed="18"/>
        <rFont val="Helvetica Neue"/>
      </rPr>
      <t>§483.24(a)(3)</t>
    </r>
  </si>
  <si>
    <r>
      <rPr>
        <b val="1"/>
        <sz val="10"/>
        <color indexed="18"/>
        <rFont val="Helvetica Neue"/>
      </rPr>
      <t>Page 41 of 64 F 0698 Level of Harm - Actual harm.</t>
    </r>
    <r>
      <rPr>
        <u val="single"/>
        <sz val="10"/>
        <color indexed="18"/>
        <rFont val="Helvetica Neue"/>
      </rPr>
      <t xml:space="preserve"> </t>
    </r>
    <r>
      <rPr>
        <sz val="10"/>
        <color indexed="8"/>
        <rFont val="Helvetica Neue"/>
      </rPr>
      <t xml:space="preserve"> </t>
    </r>
    <r>
      <rPr>
        <b val="1"/>
        <sz val="10"/>
        <color indexed="8"/>
        <rFont val="Helvetica Neue"/>
      </rPr>
      <t xml:space="preserve">The facility failed to provide transportation to the hemodialysis center for two consecutive appointments for one resident (R 59), </t>
    </r>
    <r>
      <rPr>
        <sz val="10"/>
        <color indexed="8"/>
        <rFont val="Helvetica Neue"/>
      </rPr>
      <t xml:space="preserve">reviewed for dialysis out of a total sample of 41 residents. </t>
    </r>
    <r>
      <rPr>
        <b val="1"/>
        <sz val="10"/>
        <color indexed="8"/>
        <rFont val="Helvetica Neue"/>
      </rPr>
      <t xml:space="preserve">This failure caused harm when R59 required emergent dialysis and hospital admission for chest pain, fluid overload and critically high blood potassium levels.  </t>
    </r>
    <r>
      <rPr>
        <sz val="10"/>
        <color indexed="8"/>
        <rFont val="Helvetica Neue"/>
      </rPr>
      <t xml:space="preserve">LATE ENTRY: Resident missed dialysis appointments on 2/25. Transportation trips were canceled by transportation company due to resident being Covid positive. Further review of the progress notes failed to reveal that R59 had also missed a dialysis appointment on 02/28/23 and had been transferred to the hospital.      </t>
    </r>
  </si>
  <si>
    <t>MAIMONIDES HEALTH CENTER OF VIRGINIA BEACH</t>
  </si>
  <si>
    <t>GREEN TREE HEALTHCARE MANAGEMENT / 3</t>
  </si>
  <si>
    <r>
      <rPr>
        <u val="single"/>
        <sz val="10"/>
        <color indexed="18"/>
        <rFont val="Helvetica Neue"/>
      </rPr>
      <t>§483.10(g)(14)(i)-(iv)</t>
    </r>
  </si>
  <si>
    <r>
      <rPr>
        <b val="1"/>
        <sz val="10"/>
        <color indexed="18"/>
        <rFont val="Helvetica Neue"/>
      </rPr>
      <t>Page 1 of 21. F 0580 Level of Harm - Actual harm.</t>
    </r>
    <r>
      <rPr>
        <sz val="10"/>
        <color indexed="8"/>
        <rFont val="Helvetica Neue"/>
      </rPr>
      <t xml:space="preserve"> T</t>
    </r>
    <r>
      <rPr>
        <b val="1"/>
        <sz val="10"/>
        <color indexed="8"/>
        <rFont val="Helvetica Neue"/>
      </rPr>
      <t>he facility staff failed to inform the resident's representative and Nurse Practitioner of a change in condition for 2 of 10 residents (Resident #4, and #2) which resulted in harm</t>
    </r>
    <r>
      <rPr>
        <sz val="10"/>
        <color indexed="8"/>
        <rFont val="Helvetica Neue"/>
      </rPr>
      <t xml:space="preserve">.                 </t>
    </r>
  </si>
  <si>
    <t>6401 AUBURN DR</t>
  </si>
  <si>
    <t>2023-01-26</t>
  </si>
  <si>
    <t>6401 AUBURN DR,VIRGINIA BEACH,VA,23464</t>
  </si>
  <si>
    <r>
      <rPr>
        <b val="1"/>
        <sz val="10"/>
        <color indexed="14"/>
        <rFont val="Helvetica Neue"/>
      </rPr>
      <t>Page 8 of 21.  F 0600 Level of Harm - Actual harm.</t>
    </r>
    <r>
      <rPr>
        <sz val="10"/>
        <color indexed="8"/>
        <rFont val="Helvetica Neue"/>
      </rPr>
      <t xml:space="preserve"> y.  </t>
    </r>
    <r>
      <rPr>
        <b val="1"/>
        <sz val="10"/>
        <color indexed="8"/>
        <rFont val="Helvetica Neue"/>
      </rPr>
      <t xml:space="preserve">The facility's staff neglected to ensure a resident who was in severe abdominal pain received care and treatment in a timely for 2 of 10 residents (Resident #2 and Resident #4) in the survey sample which resulted in Harm for Resident #4.  </t>
    </r>
    <r>
      <rPr>
        <sz val="10"/>
        <color indexed="8"/>
        <rFont val="Helvetica Neue"/>
      </rPr>
      <t xml:space="preserve">                                                                                                                                                       Review of the weight documents further revealed that from 2-4-25 through 2-9-25 Resident #2's weight increased from 121.0 pounds to 128.4 pounds in 5 days. On 3-5-25 at 9:45 p.m., the Skilled unit nurse wrote that the Resident's son had called and complained that the Resident was weak and confused at dinner (6:00 p.m.) and he wanted her sent to the emergency room at the hospital for evaluation. The order to send the Resident was received at 10:00 p.m., however, the Resident was not sent until 1:17 a.m. (3 hours later) on 3-6-25.</t>
    </r>
    <r>
      <rPr>
        <b val="1"/>
        <sz val="10"/>
        <color indexed="8"/>
        <rFont val="Helvetica Neue"/>
      </rPr>
      <t xml:space="preserve"> She did not return and expired in the hospital 2 days later on 3-8-25</t>
    </r>
    <r>
      <rPr>
        <sz val="10"/>
        <color indexed="8"/>
        <rFont val="Helvetica Neue"/>
      </rPr>
      <t xml:space="preserve">.   The staff's failure to provide goods and services required for this Resident resulted in neglect, namely notifying the responsible party of a Resident’s worsening condition, and providing adequate bathing and fluids.                                                                                                                                                      </t>
    </r>
    <r>
      <rPr>
        <b val="1"/>
        <sz val="10"/>
        <color indexed="8"/>
        <rFont val="Helvetica Neue"/>
      </rPr>
      <t>The facility staff failed to ensure a resident who was in severe abdominal pain received care, treatment, and services to prevent complications.</t>
    </r>
    <r>
      <rPr>
        <sz val="10"/>
        <color indexed="8"/>
        <rFont val="Helvetica Neue"/>
      </rPr>
      <t xml:space="preserve"> Resident #4 was originally admitted to the facility 6/13/25 after an acute hospital stay and discharged on 7/28/25 to an acute care facility.</t>
    </r>
  </si>
  <si>
    <t>BROOKSIDE REHAB &amp; NURSING CENTER</t>
  </si>
  <si>
    <t>HILL VALLEY HEALTHCARE / 28</t>
  </si>
  <si>
    <r>
      <rPr>
        <b val="1"/>
        <sz val="10"/>
        <color indexed="18"/>
        <rFont val="Helvetica Neue"/>
      </rPr>
      <t>Page 42 of 73 F 0684 Level of Harm - Actual harm</t>
    </r>
    <r>
      <rPr>
        <sz val="10"/>
        <color indexed="8"/>
        <rFont val="Helvetica Neue"/>
      </rPr>
      <t xml:space="preserve">. the facility staff failed to maintain residents’ highest level of well-being for two of 52 residents in the survey sample, Residents #44 and #51.                                                                                                                                                                                                                                           </t>
    </r>
    <r>
      <rPr>
        <b val="1"/>
        <sz val="10"/>
        <color indexed="8"/>
        <rFont val="Helvetica Neue"/>
      </rPr>
      <t>1. For Resident #44 (R44), RN (registered nurse) #8 failed to assess and treat the resident in a timely manner</t>
    </r>
    <r>
      <rPr>
        <sz val="10"/>
        <color indexed="8"/>
        <rFont val="Helvetica Neue"/>
      </rPr>
      <t xml:space="preserve">. R44 sustained a fall during the day shift on 7/20/24. During the evening shift on 7/20/24, CNAs (certified nursing assistants) reported </t>
    </r>
    <r>
      <rPr>
        <b val="1"/>
        <sz val="10"/>
        <color indexed="8"/>
        <rFont val="Helvetica Neue"/>
      </rPr>
      <t>R44 was screaming in pain and RN #8 failed to assess the resident</t>
    </r>
    <r>
      <rPr>
        <sz val="10"/>
        <color indexed="8"/>
        <rFont val="Helvetica Neue"/>
      </rPr>
      <t xml:space="preserve">. On 7/21/24, R44 was screaming and could not be moved in the bed. X-rays were obtained, </t>
    </r>
    <r>
      <rPr>
        <b val="1"/>
        <sz val="10"/>
        <color indexed="8"/>
        <rFont val="Helvetica Neue"/>
      </rPr>
      <t>R44 was diagnosed with a left intertrochanteric fracture of the left femur,</t>
    </r>
    <r>
      <rPr>
        <sz val="10"/>
        <color indexed="8"/>
        <rFont val="Helvetica Neue"/>
      </rPr>
      <t xml:space="preserve"> and the resident was transferred to the hospital for surgical repair.                                                                                                                                                                                                           2. For </t>
    </r>
    <r>
      <rPr>
        <b val="1"/>
        <sz val="10"/>
        <color indexed="8"/>
        <rFont val="Helvetica Neue"/>
      </rPr>
      <t>Resident #51(R51)</t>
    </r>
    <r>
      <rPr>
        <sz val="10"/>
        <color indexed="8"/>
        <rFont val="Helvetica Neue"/>
      </rPr>
      <t xml:space="preserve">, the facility staff failed to obtain a physician ordered laboratory test in a timely manner. The physician order dated, </t>
    </r>
    <r>
      <rPr>
        <b val="1"/>
        <sz val="10"/>
        <color indexed="8"/>
        <rFont val="Helvetica Neue"/>
      </rPr>
      <t>3/18/24,</t>
    </r>
    <r>
      <rPr>
        <sz val="10"/>
        <color indexed="8"/>
        <rFont val="Helvetica Neue"/>
      </rPr>
      <t xml:space="preserve"> documented, BMP (basic metabolic panel)(1), CBC (complete blood count)(2). The physician order dated, 3/20/24, documented, BMP, CBC. </t>
    </r>
    <r>
      <rPr>
        <b val="1"/>
        <sz val="10"/>
        <color indexed="8"/>
        <rFont val="Helvetica Neue"/>
      </rPr>
      <t>The laboratory test results dated 3/27/24,</t>
    </r>
    <r>
      <rPr>
        <sz val="10"/>
        <color indexed="8"/>
        <rFont val="Helvetica Neue"/>
      </rPr>
      <t xml:space="preserve"> documented the results of the above test results.</t>
    </r>
  </si>
  <si>
    <t>614 HASTINGS LANE</t>
  </si>
  <si>
    <t>WARRENTON</t>
  </si>
  <si>
    <t>Fauquier</t>
  </si>
  <si>
    <t>2024-08-08</t>
  </si>
  <si>
    <t>614 HASTINGS LANE,WARRENTON,VA,20186</t>
  </si>
  <si>
    <t>OAKHURST HEALTH &amp; REHABILITATION</t>
  </si>
  <si>
    <r>
      <rPr>
        <b val="1"/>
        <sz val="10"/>
        <color indexed="18"/>
        <rFont val="Helvetica Neue"/>
      </rPr>
      <t>Page 1 of 28.  F 0600 Level of Harm - Actual harm</t>
    </r>
    <r>
      <rPr>
        <sz val="10"/>
        <color indexed="8"/>
        <rFont val="Helvetica Neue"/>
      </rPr>
      <t xml:space="preserve">  The facility staff failed to protect the resident's right to be free from neglect by failure to provide timely identification and management of a pressure wound for one resident,</t>
    </r>
    <r>
      <rPr>
        <b val="1"/>
        <sz val="10"/>
        <color indexed="8"/>
        <rFont val="Helvetica Neue"/>
      </rPr>
      <t xml:space="preserve"> Resident #4 (R4)</t>
    </r>
    <r>
      <rPr>
        <sz val="10"/>
        <color indexed="8"/>
        <rFont val="Helvetica Neue"/>
      </rPr>
      <t xml:space="preserve"> in a survey sample of six residents, which deprived the resident of needed care to avoid physical harm of severe wound deterioration. </t>
    </r>
    <r>
      <rPr>
        <b val="1"/>
        <sz val="10"/>
        <color indexed="8"/>
        <rFont val="Helvetica Neue"/>
      </rPr>
      <t>Failure by facility staff with regards to identification and treatment of a pressure ulcer until it was at an advanced stage.</t>
    </r>
    <r>
      <rPr>
        <sz val="10"/>
        <color indexed="8"/>
        <rFont val="Helvetica Neue"/>
      </rPr>
      <t xml:space="preserve"> </t>
    </r>
  </si>
  <si>
    <t>4238 JAMES MADSON HIGHWAY</t>
  </si>
  <si>
    <t>FORK UNION</t>
  </si>
  <si>
    <t>Fluvanna</t>
  </si>
  <si>
    <t>2024-02-22</t>
  </si>
  <si>
    <t>4238 JAMES MADSON HIGHWAY,FORK UNION,VA,23055</t>
  </si>
  <si>
    <t>HARRISONBURG HLTH &amp; REHAB CNTR</t>
  </si>
  <si>
    <t>LIFEWORKS REHAB / 36</t>
  </si>
  <si>
    <r>
      <rPr>
        <b val="1"/>
        <sz val="10"/>
        <color indexed="18"/>
        <rFont val="Helvetica Neue"/>
      </rPr>
      <t>Page 4 of 61 F 0600 Level of Harm - Immediate jeopardy</t>
    </r>
    <r>
      <rPr>
        <sz val="10"/>
        <color indexed="8"/>
        <rFont val="Helvetica Neue"/>
      </rPr>
      <t xml:space="preserve"> to resident health or safety..                                                                                                                                                                                         2.</t>
    </r>
    <r>
      <rPr>
        <b val="1"/>
        <sz val="10"/>
        <color indexed="8"/>
        <rFont val="Helvetica Neue"/>
      </rPr>
      <t xml:space="preserve"> For Resident #10 (R10), the facility staff neglected to respond to the residents call for assistance to have incontinence care provided, which resulted in xxx, which resulted in psychosocial harm.</t>
    </r>
    <r>
      <rPr>
        <sz val="10"/>
        <color indexed="8"/>
        <rFont val="Helvetica Neue"/>
      </rPr>
      <t xml:space="preserve"> …                                                                                                                                                                                                                          The facility </t>
    </r>
    <r>
      <rPr>
        <b val="1"/>
        <sz val="10"/>
        <color indexed="8"/>
        <rFont val="Helvetica Neue"/>
      </rPr>
      <t>failed to protect the residents' right to be free from neglect for three residents (Resident #17-R17, Resident #23-R23, and Resident #10- R10) in a survey sample of 26 residents,</t>
    </r>
    <r>
      <rPr>
        <sz val="10"/>
        <color indexed="8"/>
        <rFont val="Helvetica Neue"/>
      </rPr>
      <t xml:space="preserve"> which resulted in </t>
    </r>
    <r>
      <rPr>
        <b val="1"/>
        <sz val="10"/>
        <color indexed="8"/>
        <rFont val="Helvetica Neue"/>
      </rPr>
      <t>harm for two residents (Resident #10- R10 and Resident #23-R23</t>
    </r>
    <r>
      <rPr>
        <sz val="10"/>
        <color indexed="8"/>
        <rFont val="Helvetica Neue"/>
      </rPr>
      <t xml:space="preserve">) and the identification of </t>
    </r>
    <r>
      <rPr>
        <b val="1"/>
        <sz val="10"/>
        <color indexed="8"/>
        <rFont val="Helvetica Neue"/>
      </rPr>
      <t>Immediate Jeopardy (IJ)</t>
    </r>
    <r>
      <rPr>
        <sz val="10"/>
        <color indexed="8"/>
        <rFont val="Helvetica Neue"/>
      </rPr>
      <t xml:space="preserve"> and substandard Quality of Care.                                                                                                                                                                                                                             </t>
    </r>
    <r>
      <rPr>
        <b val="1"/>
        <sz val="10"/>
        <color indexed="8"/>
        <rFont val="Helvetica Neue"/>
      </rPr>
      <t xml:space="preserve">Page 10 of 61 F 600. </t>
    </r>
    <r>
      <rPr>
        <sz val="10"/>
        <color indexed="8"/>
        <rFont val="Helvetica Neue"/>
      </rPr>
      <t xml:space="preserve"> 1. The facility staff neglected to provide timely incontinence care for Resident #23 (R23), which resulted in skin injury and psychosocial harm.  (</t>
    </r>
    <r>
      <rPr>
        <b val="1"/>
        <sz val="10"/>
        <color indexed="8"/>
        <rFont val="Helvetica Neue"/>
      </rPr>
      <t>Horrible story.</t>
    </r>
    <r>
      <rPr>
        <sz val="10"/>
        <color indexed="8"/>
        <rFont val="Helvetica Neue"/>
      </rPr>
      <t xml:space="preserve">)                                                                                                                                                                                                                                                    </t>
    </r>
  </si>
  <si>
    <t>1225 RESERVOIR STREET</t>
  </si>
  <si>
    <t>HARRISONBURG</t>
  </si>
  <si>
    <t>Harrisonburg City</t>
  </si>
  <si>
    <t>2025-04-11</t>
  </si>
  <si>
    <t>2022-05-26</t>
  </si>
  <si>
    <t>1225 RESERVOIR STREET,HARRISONBURG,VA,22801</t>
  </si>
  <si>
    <r>
      <rPr>
        <b val="1"/>
        <sz val="10"/>
        <color indexed="14"/>
        <rFont val="Helvetica Neue"/>
      </rPr>
      <t>Page 28 of 61 F 0689 Level of Harm - Immediate jeopardy to resident health or safety.</t>
    </r>
    <r>
      <rPr>
        <b val="1"/>
        <sz val="10"/>
        <color indexed="8"/>
        <rFont val="Helvetica Neue"/>
      </rPr>
      <t xml:space="preserve"> </t>
    </r>
    <r>
      <rPr>
        <sz val="10"/>
        <color indexed="8"/>
        <rFont val="Helvetica Neue"/>
      </rPr>
      <t>The facility staff f</t>
    </r>
    <r>
      <rPr>
        <b val="1"/>
        <sz val="10"/>
        <color indexed="8"/>
        <rFont val="Helvetica Neue"/>
      </rPr>
      <t>ailed to provide adequate supervision and an environment free of accident hazards to prevent injury to residents, that resulted in two instances of injury/harm to Resident #12 (R12) and one occurrence of harm for Resident #18 R18).</t>
    </r>
    <r>
      <rPr>
        <sz val="10"/>
        <color indexed="8"/>
        <rFont val="Helvetica Neue"/>
      </rPr>
      <t xml:space="preserve"> Having the potential to affect multiple residents residing on </t>
    </r>
    <r>
      <rPr>
        <b val="1"/>
        <sz val="10"/>
        <color indexed="8"/>
        <rFont val="Helvetica Neue"/>
      </rPr>
      <t>three of three nursing units,</t>
    </r>
    <r>
      <rPr>
        <sz val="10"/>
        <color indexed="8"/>
        <rFont val="Helvetica Neue"/>
      </rPr>
      <t xml:space="preserve"> the noncompliance resulted in the identification of immediate jeopardy (IJ) and substandard quality of care.   </t>
    </r>
    <r>
      <rPr>
        <b val="1"/>
        <sz val="10"/>
        <color indexed="8"/>
        <rFont val="Helvetica Neue"/>
      </rPr>
      <t xml:space="preserve">The facility staff failed to ensure the environment was free of accident hazards, which resulted in R12 ingesting body wash, requiring hospitalization for respiratory failure and intubation, and the subsequent placement of a trach and a feeding tube. </t>
    </r>
    <r>
      <rPr>
        <sz val="10"/>
        <color indexed="8"/>
        <rFont val="Helvetica Neue"/>
      </rPr>
      <t xml:space="preserve"> Nursing observations, evaluation, and recommendations are patient grabbed and ingested unknown specific amount of soap. patient bubbling from mouth with wheezing heard from lung sounds. tachycardia noted as well as hypertension. patient decreased response to stimuli. </t>
    </r>
    <r>
      <rPr>
        <sz val="10"/>
        <color indexed="15"/>
        <rFont val="Helvetica Neue"/>
      </rPr>
      <t>On call contacted, MD and NP [medical doctor and nurse practitioner], no answer.</t>
    </r>
    <r>
      <rPr>
        <sz val="10"/>
        <color indexed="8"/>
        <rFont val="Helvetica Neue"/>
      </rPr>
      <t xml:space="preserve">  Emergency contact was reached, and the patient was sent to the ER [emergency room] via 911 report [sic].  On 4/7/25 at 8:10 p.m., an interview was conducted with CNA #3. CNA #3 was asked about the night R12 was sent to the hospital. </t>
    </r>
    <r>
      <rPr>
        <sz val="10"/>
        <color indexed="15"/>
        <rFont val="Helvetica Neue"/>
      </rPr>
      <t xml:space="preserve">CNA #3 stated, I was working with one other CNA, we had 40-60 residents. The CNA working with me would not finish a full round. The only resident she got cleaned up was [R12's name redacted].  </t>
    </r>
    <r>
      <rPr>
        <sz val="10"/>
        <color indexed="14"/>
        <rFont val="Helvetica Neue"/>
      </rPr>
      <t xml:space="preserve"> Note: Could not find discussion of </t>
    </r>
    <r>
      <rPr>
        <b val="1"/>
        <sz val="10"/>
        <color indexed="14"/>
        <rFont val="Helvetica Neue"/>
      </rPr>
      <t xml:space="preserve">R18’s injuries </t>
    </r>
    <r>
      <rPr>
        <sz val="10"/>
        <color indexed="14"/>
        <rFont val="Helvetica Neue"/>
      </rPr>
      <t>from coffee that was too hot.</t>
    </r>
  </si>
  <si>
    <r>
      <rPr>
        <b val="1"/>
        <sz val="10"/>
        <color indexed="14"/>
        <rFont val="Helvetica Neue"/>
      </rPr>
      <t>Page 38 of 61.  F 0690 Level of Harm - Actual harm.</t>
    </r>
    <r>
      <rPr>
        <b val="1"/>
        <sz val="10"/>
        <color indexed="8"/>
        <rFont val="Helvetica Neue"/>
      </rPr>
      <t xml:space="preserve"> </t>
    </r>
    <r>
      <rPr>
        <sz val="10"/>
        <color indexed="8"/>
        <rFont val="Helvetica Neue"/>
      </rPr>
      <t xml:space="preserve">                                                                                                                                                                               3. For </t>
    </r>
    <r>
      <rPr>
        <b val="1"/>
        <sz val="10"/>
        <color indexed="8"/>
        <rFont val="Helvetica Neue"/>
      </rPr>
      <t xml:space="preserve">Resident #10 (R10), who suffered from quadriplegia and was totally dependent upon facility staff, the facility staff failed to respond to the call bell </t>
    </r>
    <r>
      <rPr>
        <sz val="10"/>
        <color indexed="8"/>
        <rFont val="Helvetica Neue"/>
      </rPr>
      <t xml:space="preserve">to provide incontinence care in a timely manner, resulting in psychosocial harm.  On 4/3/25 at 9:38 a.m., upon the surveyor's arrival to the south unit, observations revealed multiple call bells/lights engaged.
</t>
    </r>
    <r>
      <rPr>
        <sz val="10"/>
        <color indexed="8"/>
        <rFont val="Helvetica Neue"/>
      </rPr>
      <t xml:space="preserve">On 4/3/25 at 9:41 a.m., the surveyor entered the room where one of the call lights was engaged as evidenced by a light being illuminated outside the door in the hallway and a beeping auditory sound being heard. </t>
    </r>
    <r>
      <rPr>
        <b val="1"/>
        <sz val="10"/>
        <color indexed="8"/>
        <rFont val="Helvetica Neue"/>
      </rPr>
      <t>R10</t>
    </r>
    <r>
      <rPr>
        <sz val="10"/>
        <color indexed="8"/>
        <rFont val="Helvetica Neue"/>
      </rPr>
      <t xml:space="preserve"> acknowledged that he had his call light on and reported he needed to be changed. When asked how long his call light had been on, R10 said, Go look for yourself. When asked, R10 explained that the surveyor could go to the nursing station and observe how long his call light had been on. When asked if this happens often, R10 didn't respond.
</t>
    </r>
    <r>
      <rPr>
        <sz val="10"/>
        <color indexed="8"/>
        <rFont val="Helvetica Neue"/>
      </rPr>
      <t xml:space="preserve">On 4/3/25 at 9:49 a.m., the surveyor was at the nursing station and observed a computer screen that listed three call bells that were engaged. </t>
    </r>
    <r>
      <rPr>
        <sz val="10"/>
        <color indexed="15"/>
        <rFont val="Helvetica Neue"/>
      </rPr>
      <t xml:space="preserve">The duration listed for </t>
    </r>
    <r>
      <rPr>
        <b val="1"/>
        <sz val="10"/>
        <color indexed="15"/>
        <rFont val="Helvetica Neue"/>
      </rPr>
      <t xml:space="preserve">R10's call light was noted to be 50 minutes and 17 seconds. </t>
    </r>
    <r>
      <rPr>
        <sz val="10"/>
        <color indexed="15"/>
        <rFont val="Helvetica Neue"/>
      </rPr>
      <t>(</t>
    </r>
    <r>
      <rPr>
        <b val="1"/>
        <sz val="10"/>
        <color indexed="8"/>
        <rFont val="Helvetica Neue"/>
      </rPr>
      <t>Call bells should be answered within 5 minutes.</t>
    </r>
    <r>
      <rPr>
        <sz val="10"/>
        <color indexed="8"/>
        <rFont val="Helvetica Neue"/>
      </rPr>
      <t>)</t>
    </r>
    <r>
      <rPr>
        <sz val="10"/>
        <color indexed="15"/>
        <rFont val="Helvetica Neue"/>
      </rPr>
      <t xml:space="preserve"> </t>
    </r>
    <r>
      <rPr>
        <b val="1"/>
        <sz val="10"/>
        <color indexed="15"/>
        <rFont val="Helvetica Neue"/>
      </rPr>
      <t xml:space="preserve">The patient was a quadraplegic. </t>
    </r>
    <r>
      <rPr>
        <sz val="10"/>
        <color indexed="15"/>
        <rFont val="Helvetica Neue"/>
      </rPr>
      <t xml:space="preserve">                                             </t>
    </r>
    <r>
      <rPr>
        <sz val="10"/>
        <color indexed="8"/>
        <rFont val="Helvetica Neue"/>
      </rPr>
      <t xml:space="preserve">The facility staff failed to provide timely incontinence care to three residents </t>
    </r>
    <r>
      <rPr>
        <b val="1"/>
        <sz val="10"/>
        <color indexed="8"/>
        <rFont val="Helvetica Neue"/>
      </rPr>
      <t>(Resident #17, Resident #23 and Resident #10</t>
    </r>
    <r>
      <rPr>
        <sz val="10"/>
        <color indexed="8"/>
        <rFont val="Helvetica Neue"/>
      </rPr>
      <t>) out of a survey sample of 26 residents, resulting in harm.</t>
    </r>
  </si>
  <si>
    <r>
      <rPr>
        <u val="single"/>
        <sz val="10"/>
        <color indexed="18"/>
        <rFont val="Helvetica Neue"/>
      </rPr>
      <t>§483.25(g)(1)-(3)</t>
    </r>
  </si>
  <si>
    <r>
      <rPr>
        <b val="1"/>
        <sz val="10"/>
        <color indexed="14"/>
        <rFont val="Helvetica Neue"/>
      </rPr>
      <t xml:space="preserve">Page 44 of 61 F 0692 Level of Harm - Actual harm. </t>
    </r>
    <r>
      <rPr>
        <sz val="10"/>
        <color indexed="8"/>
        <rFont val="Helvetica Neue"/>
      </rPr>
      <t>The facility staff failed to ensure that</t>
    </r>
    <r>
      <rPr>
        <b val="1"/>
        <sz val="10"/>
        <color indexed="8"/>
        <rFont val="Helvetica Neue"/>
      </rPr>
      <t xml:space="preserve"> residents maintain acceptable parameters of nutritional status for one resident (Resident #5) </t>
    </r>
    <r>
      <rPr>
        <sz val="10"/>
        <color indexed="8"/>
        <rFont val="Helvetica Neue"/>
      </rPr>
      <t xml:space="preserve">in a survey sample of 26 residents.  For Resident #5 (R5), who was admitted with a known significant weight loss, then </t>
    </r>
    <r>
      <rPr>
        <b val="1"/>
        <sz val="10"/>
        <color indexed="8"/>
        <rFont val="Helvetica Neue"/>
      </rPr>
      <t>lost 18 pounds in the first nine days at the facility, and lost 24 pounds in 5 weeks</t>
    </r>
    <r>
      <rPr>
        <sz val="10"/>
        <color indexed="8"/>
        <rFont val="Helvetica Neue"/>
      </rPr>
      <t>, the facility staff failed to implement interventions in a timely manner to prevent further significant weight loss.</t>
    </r>
  </si>
  <si>
    <t>HENRICO HEALTH &amp; REHABILITATION CENTER</t>
  </si>
  <si>
    <r>
      <rPr>
        <b val="1"/>
        <sz val="10"/>
        <color indexed="14"/>
        <rFont val="Helvetica Neue"/>
      </rPr>
      <t>Page 1 of 9. F 0600 Level of Harm - Actual harm.</t>
    </r>
    <r>
      <rPr>
        <b val="1"/>
        <sz val="10"/>
        <color indexed="8"/>
        <rFont val="Helvetica Neue"/>
      </rPr>
      <t xml:space="preserve"> </t>
    </r>
    <r>
      <rPr>
        <sz val="10"/>
        <color indexed="8"/>
        <rFont val="Helvetica Neue"/>
      </rPr>
      <t xml:space="preserve">The facility staff </t>
    </r>
    <r>
      <rPr>
        <b val="1"/>
        <sz val="10"/>
        <color indexed="8"/>
        <rFont val="Helvetica Neue"/>
      </rPr>
      <t>failed to protect a resident's right to be free of sexual abuse for 2 of 5 residents</t>
    </r>
    <r>
      <rPr>
        <sz val="10"/>
        <color indexed="8"/>
        <rFont val="Helvetica Neue"/>
      </rPr>
      <t xml:space="preserve"> (</t>
    </r>
    <r>
      <rPr>
        <b val="1"/>
        <sz val="10"/>
        <color indexed="8"/>
        <rFont val="Helvetica Neue"/>
      </rPr>
      <t>Resident #1 and Resident #3</t>
    </r>
    <r>
      <rPr>
        <sz val="10"/>
        <color indexed="8"/>
        <rFont val="Helvetica Neue"/>
      </rPr>
      <t xml:space="preserve">) in the survey sample, which constituted harm. </t>
    </r>
    <r>
      <rPr>
        <b val="1"/>
        <sz val="10"/>
        <color indexed="15"/>
        <rFont val="Helvetica Neue"/>
      </rPr>
      <t xml:space="preserve">A very disturbing story of an employee sexually abusing two residents. </t>
    </r>
    <r>
      <rPr>
        <sz val="10"/>
        <color indexed="8"/>
        <rFont val="Helvetica Neue"/>
      </rPr>
      <t xml:space="preserve"> </t>
    </r>
  </si>
  <si>
    <t>SFF</t>
  </si>
  <si>
    <r>
      <rPr>
        <b val="1"/>
        <u val="single"/>
        <sz val="10"/>
        <color indexed="18"/>
        <rFont val="Helvetica Neue"/>
      </rPr>
      <t>Federal standard</t>
    </r>
  </si>
  <si>
    <r>
      <rPr>
        <b val="1"/>
        <sz val="10"/>
        <color indexed="18"/>
        <rFont val="Helvetica Neue"/>
      </rPr>
      <t>Page 11 of 82 F 0600 Level of Harm - Actual harm.</t>
    </r>
    <r>
      <rPr>
        <b val="1"/>
        <sz val="10"/>
        <color indexed="8"/>
        <rFont val="Helvetica Neue"/>
      </rPr>
      <t xml:space="preserve">                                                                                                                                                                                                                                           </t>
    </r>
    <r>
      <rPr>
        <sz val="10"/>
        <color indexed="8"/>
        <rFont val="Helvetica Neue"/>
      </rPr>
      <t xml:space="preserve">1. For </t>
    </r>
    <r>
      <rPr>
        <b val="1"/>
        <sz val="10"/>
        <color indexed="8"/>
        <rFont val="Helvetica Neue"/>
      </rPr>
      <t>Resident #53, the facility staff failed to protect the resident from enduring physical and sexual abuse</t>
    </r>
    <r>
      <rPr>
        <sz val="10"/>
        <color indexed="8"/>
        <rFont val="Helvetica Neue"/>
      </rPr>
      <t xml:space="preserve">, which resulted in psychosocial harm for the resident. </t>
    </r>
    <r>
      <rPr>
        <b val="1"/>
        <sz val="10"/>
        <color indexed="8"/>
        <rFont val="Helvetica Neue"/>
      </rPr>
      <t xml:space="preserve">                                                                                                                                                                                        </t>
    </r>
    <r>
      <rPr>
        <sz val="10"/>
        <color indexed="8"/>
        <rFont val="Helvetica Neue"/>
      </rPr>
      <t>2.</t>
    </r>
    <r>
      <rPr>
        <b val="1"/>
        <sz val="10"/>
        <color indexed="8"/>
        <rFont val="Helvetica Neue"/>
      </rPr>
      <t xml:space="preserve"> For Resident #85, the facility staff failed to ensure the resident's right to be free from sexual abuse.</t>
    </r>
    <r>
      <rPr>
        <sz val="10"/>
        <color indexed="8"/>
        <rFont val="Helvetica Neue"/>
      </rPr>
      <t xml:space="preserve">  </t>
    </r>
    <r>
      <rPr>
        <b val="1"/>
        <sz val="10"/>
        <color indexed="8"/>
        <rFont val="Helvetica Neue"/>
      </rPr>
      <t xml:space="preserve">Resident 85 is cognitively impaired and unable to be interviewed. </t>
    </r>
  </si>
  <si>
    <r>
      <rPr>
        <u val="single"/>
        <sz val="10"/>
        <color indexed="18"/>
        <rFont val="Helvetica Neue"/>
      </rPr>
      <t>§483.12(b)(1)-(4)</t>
    </r>
  </si>
  <si>
    <r>
      <rPr>
        <b val="1"/>
        <sz val="10"/>
        <color indexed="18"/>
        <rFont val="Helvetica Neue"/>
      </rPr>
      <t xml:space="preserve">Page 14 of 82 F 0607 Level of Harm - Immediate jeopardy to resident health or safety.  </t>
    </r>
    <r>
      <rPr>
        <b val="1"/>
        <sz val="10"/>
        <color indexed="8"/>
        <rFont val="Helvetica Neue"/>
      </rPr>
      <t xml:space="preserve"> </t>
    </r>
    <r>
      <rPr>
        <sz val="10"/>
        <color indexed="8"/>
        <rFont val="Helvetica Neue"/>
      </rPr>
      <t xml:space="preserve">For Resident #85, the facility staff </t>
    </r>
    <r>
      <rPr>
        <b val="1"/>
        <sz val="10"/>
        <color indexed="8"/>
        <rFont val="Helvetica Neue"/>
      </rPr>
      <t xml:space="preserve">failed to implement the abuse policy by </t>
    </r>
    <r>
      <rPr>
        <b val="1"/>
        <i val="1"/>
        <u val="single"/>
        <sz val="10"/>
        <color indexed="8"/>
        <rFont val="Helvetica Neue"/>
      </rPr>
      <t>reporting</t>
    </r>
    <r>
      <rPr>
        <b val="1"/>
        <sz val="10"/>
        <color indexed="8"/>
        <rFont val="Helvetica Neue"/>
      </rPr>
      <t xml:space="preserve"> an allegation of sexual abuse</t>
    </r>
    <r>
      <rPr>
        <sz val="10"/>
        <color indexed="8"/>
        <rFont val="Helvetica Neue"/>
      </rPr>
      <t>.  Resident 85 is cognitively impaired and unable to be interviewed.  The facility staff failed to implement their abuse policy, affecting 2 residents</t>
    </r>
    <r>
      <rPr>
        <b val="1"/>
        <sz val="10"/>
        <color indexed="8"/>
        <rFont val="Helvetica Neue"/>
      </rPr>
      <t xml:space="preserve"> (#53 and #85)</t>
    </r>
    <r>
      <rPr>
        <sz val="10"/>
        <color indexed="8"/>
        <rFont val="Helvetica Neue"/>
      </rPr>
      <t>, resulting in harm to Resident #53.</t>
    </r>
  </si>
  <si>
    <r>
      <rPr>
        <u val="single"/>
        <sz val="10"/>
        <color indexed="18"/>
        <rFont val="Helvetica Neue"/>
      </rPr>
      <t>§483.25(m)</t>
    </r>
  </si>
  <si>
    <r>
      <rPr>
        <b val="1"/>
        <sz val="10"/>
        <color indexed="18"/>
        <rFont val="Helvetica Neue"/>
      </rPr>
      <t>Page 55 of 82 F 0699 Level of Harm - Actual harm.</t>
    </r>
    <r>
      <rPr>
        <b val="1"/>
        <sz val="10"/>
        <color indexed="8"/>
        <rFont val="Helvetica Neue"/>
      </rPr>
      <t xml:space="preserve">  </t>
    </r>
    <r>
      <rPr>
        <sz val="10"/>
        <color indexed="8"/>
        <rFont val="Helvetica Neue"/>
      </rPr>
      <t xml:space="preserve">The facility staff failed to ensure that residents who are trauma survivors </t>
    </r>
    <r>
      <rPr>
        <b val="1"/>
        <sz val="10"/>
        <color indexed="8"/>
        <rFont val="Helvetica Neue"/>
      </rPr>
      <t xml:space="preserve">receive trauma-informed care </t>
    </r>
    <r>
      <rPr>
        <sz val="10"/>
        <color indexed="8"/>
        <rFont val="Helvetica Neue"/>
      </rPr>
      <t xml:space="preserve">to mitigate triggers for </t>
    </r>
    <r>
      <rPr>
        <b val="1"/>
        <sz val="10"/>
        <color indexed="8"/>
        <rFont val="Helvetica Neue"/>
      </rPr>
      <t>2 residents (Residents #22 and #53) in a survey sample of 48 residents.</t>
    </r>
    <r>
      <rPr>
        <sz val="10"/>
        <color indexed="8"/>
        <rFont val="Helvetica Neue"/>
      </rPr>
      <t xml:space="preserve">                                                                                                                                             1. For Resident #53, the facility staff failed to provide trauma-informed care for a resident who has experienced sexual assault by CNA C at the facility.                                2. For Resident #22, the facility staff failed to provide trauma-informed care for a resident diagnosed with Post Traumatic Stress Disorder (PTSD).</t>
    </r>
  </si>
  <si>
    <r>
      <rPr>
        <u val="single"/>
        <sz val="10"/>
        <color indexed="18"/>
        <rFont val="Helvetica Neue"/>
      </rPr>
      <t xml:space="preserve">§483.35(a)(3)(4)(c) </t>
    </r>
  </si>
  <si>
    <r>
      <rPr>
        <b val="1"/>
        <sz val="10"/>
        <color indexed="18"/>
        <rFont val="Helvetica Neue"/>
      </rPr>
      <t>Page 58 of 82 F 0726 Level of Harm - Actual harm.</t>
    </r>
    <r>
      <rPr>
        <b val="1"/>
        <sz val="10"/>
        <color indexed="8"/>
        <rFont val="Helvetica Neue"/>
      </rPr>
      <t xml:space="preserve">  </t>
    </r>
    <r>
      <rPr>
        <sz val="10"/>
        <color indexed="8"/>
        <rFont val="Helvetica Neue"/>
      </rPr>
      <t>The</t>
    </r>
    <r>
      <rPr>
        <b val="1"/>
        <sz val="10"/>
        <color indexed="8"/>
        <rFont val="Helvetica Neue"/>
      </rPr>
      <t xml:space="preserve"> facility staff failed to ensure nursing staff had the competencies</t>
    </r>
    <r>
      <rPr>
        <sz val="10"/>
        <color indexed="8"/>
        <rFont val="Helvetica Neue"/>
      </rPr>
      <t xml:space="preserve"> including knowledge, skills, and abilities, necessary to meet the resident's needs when diagnosed with trauma/Post-traumatic Stress Disorder (PTSD) in accordance with the facility assessment, resulting in expression of psychological harm for </t>
    </r>
    <r>
      <rPr>
        <b val="1"/>
        <sz val="10"/>
        <color indexed="8"/>
        <rFont val="Helvetica Neue"/>
      </rPr>
      <t>Resident #22</t>
    </r>
    <r>
      <rPr>
        <sz val="10"/>
        <color indexed="8"/>
        <rFont val="Helvetica Neue"/>
      </rPr>
      <t>.  Review of the 5 sampled employee training records revealed no documentation of training on trauma/PTSD.</t>
    </r>
  </si>
  <si>
    <r>
      <rPr>
        <u val="single"/>
        <sz val="10"/>
        <color indexed="18"/>
        <rFont val="Helvetica Neue"/>
      </rPr>
      <t>§483.40(b)(1)</t>
    </r>
  </si>
  <si>
    <r>
      <rPr>
        <b val="1"/>
        <sz val="10"/>
        <color indexed="18"/>
        <rFont val="Helvetica Neue"/>
      </rPr>
      <t>Page 60 of 82 F 0742 Level of Harm - Actual harm</t>
    </r>
    <r>
      <rPr>
        <sz val="10"/>
        <color indexed="8"/>
        <rFont val="Helvetica Neue"/>
      </rPr>
      <t xml:space="preserve">                                                                                                                                                                                                  </t>
    </r>
    <r>
      <rPr>
        <b val="1"/>
        <sz val="10"/>
        <color indexed="8"/>
        <rFont val="Helvetica Neue"/>
      </rPr>
      <t xml:space="preserve">For Resident #53, </t>
    </r>
    <r>
      <rPr>
        <sz val="10"/>
        <color indexed="8"/>
        <rFont val="Helvetica Neue"/>
      </rPr>
      <t>the facility staff</t>
    </r>
    <r>
      <rPr>
        <b val="1"/>
        <sz val="10"/>
        <color indexed="8"/>
        <rFont val="Helvetica Neue"/>
      </rPr>
      <t xml:space="preserve"> failed to ensure the resident received appropriate services post sexual assault by a staff member at the facility.</t>
    </r>
  </si>
  <si>
    <r>
      <rPr>
        <u val="single"/>
        <sz val="10"/>
        <color indexed="18"/>
        <rFont val="Helvetica Neue"/>
      </rPr>
      <t>§483.70(e)(1)-(3)</t>
    </r>
  </si>
  <si>
    <r>
      <rPr>
        <b val="1"/>
        <sz val="10"/>
        <color indexed="18"/>
        <rFont val="Helvetica Neue"/>
      </rPr>
      <t>Page 71 of 82 F 0838 Level of Harm - Actual harm.</t>
    </r>
    <r>
      <rPr>
        <sz val="10"/>
        <color indexed="8"/>
        <rFont val="Helvetica Neue"/>
      </rPr>
      <t xml:space="preserve"> The </t>
    </r>
    <r>
      <rPr>
        <b val="1"/>
        <sz val="10"/>
        <color indexed="8"/>
        <rFont val="Helvetica Neue"/>
      </rPr>
      <t>facility staff failed to update the facility assessment to assess the needs of its resident population</t>
    </r>
    <r>
      <rPr>
        <sz val="10"/>
        <color indexed="8"/>
        <rFont val="Helvetica Neue"/>
      </rPr>
      <t xml:space="preserve">, the required resources to provide the care and services the residents need resulting in </t>
    </r>
    <r>
      <rPr>
        <b val="1"/>
        <sz val="10"/>
        <color indexed="8"/>
        <rFont val="Helvetica Neue"/>
      </rPr>
      <t xml:space="preserve">expression of psychological harm by one resident (Resident #22) </t>
    </r>
    <r>
      <rPr>
        <sz val="10"/>
        <color indexed="8"/>
        <rFont val="Helvetica Neue"/>
      </rPr>
      <t>in the survey sample of 46 residents.</t>
    </r>
  </si>
  <si>
    <t>CHELSEA REHABILITATION AND HEALTHCARE CENTER</t>
  </si>
  <si>
    <t>MARQUIS HEALTH SERVICES / 14</t>
  </si>
  <si>
    <r>
      <rPr>
        <b val="1"/>
        <sz val="10"/>
        <color indexed="18"/>
        <rFont val="Helvetica Neue"/>
      </rPr>
      <t>Page 4 of 21 F 0600 Level of Harm - Actual harm</t>
    </r>
    <r>
      <rPr>
        <b val="1"/>
        <sz val="10"/>
        <color indexed="8"/>
        <rFont val="Helvetica Neue"/>
      </rPr>
      <t xml:space="preserve">. </t>
    </r>
    <r>
      <rPr>
        <sz val="10"/>
        <color indexed="8"/>
        <rFont val="Helvetica Neue"/>
      </rPr>
      <t>The facility staff f</t>
    </r>
    <r>
      <rPr>
        <b val="1"/>
        <sz val="10"/>
        <color indexed="8"/>
        <rFont val="Helvetica Neue"/>
      </rPr>
      <t>ailed to protect a resident from abuse by another resident, resulting in harm, a fractured wrist,</t>
    </r>
    <r>
      <rPr>
        <sz val="10"/>
        <color indexed="8"/>
        <rFont val="Helvetica Neue"/>
      </rPr>
      <t xml:space="preserve"> for one of 32 residents in the survey sample, </t>
    </r>
    <r>
      <rPr>
        <b val="1"/>
        <sz val="10"/>
        <color indexed="8"/>
        <rFont val="Helvetica Neue"/>
      </rPr>
      <t>Resident #32.</t>
    </r>
  </si>
  <si>
    <t>2715 DOGTOWN ROAD</t>
  </si>
  <si>
    <t>GOOCHLAND</t>
  </si>
  <si>
    <t>Goochland</t>
  </si>
  <si>
    <t>2024-09-12</t>
  </si>
  <si>
    <t>2715 DOGTOWN ROAD,GOOCHLAND,VA,23063</t>
  </si>
  <si>
    <t>FARMVILLE HEALTH &amp; REHAB CENTER</t>
  </si>
  <si>
    <t>SABER HEALTHCARE GROUP</t>
  </si>
  <si>
    <r>
      <rPr>
        <b val="1"/>
        <sz val="10"/>
        <color indexed="18"/>
        <rFont val="Helvetica Neue"/>
      </rPr>
      <t xml:space="preserve">Page 8 of 62.  F 0600 Level of Harm - Actual harm </t>
    </r>
    <r>
      <rPr>
        <sz val="10"/>
        <color indexed="8"/>
        <rFont val="Helvetica Neue"/>
      </rPr>
      <t xml:space="preserve"> The findings include:                                                                                                                                                                                                                                                     1.  </t>
    </r>
    <r>
      <rPr>
        <b val="1"/>
        <sz val="10"/>
        <color indexed="8"/>
        <rFont val="Helvetica Neue"/>
      </rPr>
      <t>Resident #103 intentionally pushed Resident #29</t>
    </r>
    <r>
      <rPr>
        <sz val="10"/>
        <color indexed="8"/>
        <rFont val="Helvetica Neue"/>
      </rPr>
      <t xml:space="preserve">, which resulted in a fall with a shoulder fracture for Resident #29. Resident #103 had documented behaviors, and the resident required increased supervision. There was no evidence that increased supervision was provided at the time of the occurrence.                                                  2.  the facility staff </t>
    </r>
    <r>
      <rPr>
        <b val="1"/>
        <sz val="10"/>
        <color indexed="8"/>
        <rFont val="Helvetica Neue"/>
      </rPr>
      <t xml:space="preserve">failed to ensure one resident (Resident #297), in the survey sample of 46 residents, was free from sexual assault </t>
    </r>
    <r>
      <rPr>
        <sz val="10"/>
        <color indexed="8"/>
        <rFont val="Helvetica Neue"/>
      </rPr>
      <t>which resulted in harm..</t>
    </r>
  </si>
  <si>
    <t>1575 SCOTT DRIVE  ROUTE 5</t>
  </si>
  <si>
    <t>FARMVILLE</t>
  </si>
  <si>
    <t>Prince Edward</t>
  </si>
  <si>
    <t>2023-05-23</t>
  </si>
  <si>
    <t>1575 SCOTT DRIVE  ROUTE 5,FARMVILLE,VA,23901</t>
  </si>
  <si>
    <r>
      <rPr>
        <b val="1"/>
        <sz val="10"/>
        <color indexed="14"/>
        <rFont val="Helvetica Neue"/>
      </rPr>
      <t xml:space="preserve">Page 14 of 29 F 0610 Level of Harm - Actual harm. </t>
    </r>
    <r>
      <rPr>
        <b val="1"/>
        <sz val="10"/>
        <color indexed="8"/>
        <rFont val="Helvetica Neue"/>
      </rPr>
      <t xml:space="preserve">The facility staff failed to preserve evidence following an incident of sexual abuse </t>
    </r>
    <r>
      <rPr>
        <sz val="10"/>
        <color indexed="8"/>
        <rFont val="Helvetica Neue"/>
      </rPr>
      <t xml:space="preserve">for one resident (Resident #247) in the survey sample of 46  residents.  ADON#7 stated that CNA #4 cleaned up Resident #247 up at her request. She said the bed was messy and her diaper was changed. The former </t>
    </r>
    <r>
      <rPr>
        <b val="1"/>
        <sz val="10"/>
        <color indexed="8"/>
        <rFont val="Helvetica Neue"/>
      </rPr>
      <t>ADON #7</t>
    </r>
    <r>
      <rPr>
        <sz val="10"/>
        <color indexed="8"/>
        <rFont val="Helvetica Neue"/>
      </rPr>
      <t xml:space="preserve"> stated, she had the assigned CNA #4 to wash Resident #247's peri area, put on a new diaper and a clean gown, change the linen, and change her blanket. She </t>
    </r>
    <r>
      <rPr>
        <b val="1"/>
        <sz val="10"/>
        <color indexed="8"/>
        <rFont val="Helvetica Neue"/>
      </rPr>
      <t xml:space="preserve">stated during the interview that she instructed staff to make sure to clean Resident #247 up before law enforcement was contacted </t>
    </r>
    <r>
      <rPr>
        <sz val="10"/>
        <color indexed="8"/>
        <rFont val="Helvetica Neue"/>
      </rPr>
      <t>and before Resident #247 was transferred to the emergency room for examination.</t>
    </r>
  </si>
  <si>
    <r>
      <rPr>
        <b val="1"/>
        <sz val="10"/>
        <color indexed="18"/>
        <rFont val="Helvetica Neue"/>
      </rPr>
      <t>Page 37 of 62 F 0689 Level of Harm - Actual harm</t>
    </r>
    <r>
      <rPr>
        <b val="1"/>
        <sz val="10"/>
        <color indexed="8"/>
        <rFont val="Helvetica Neue"/>
      </rPr>
      <t xml:space="preserve">. </t>
    </r>
    <r>
      <rPr>
        <sz val="10"/>
        <color indexed="8"/>
        <rFont val="Helvetica Neue"/>
      </rPr>
      <t xml:space="preserve"> For </t>
    </r>
    <r>
      <rPr>
        <b val="1"/>
        <sz val="10"/>
        <color indexed="8"/>
        <rFont val="Helvetica Neue"/>
      </rPr>
      <t>Resident #100 (R100), the facility staff failed to implement the plan of care, while providing ADL (activities of daily living) assistance, which resulted in the resident falling from the bed and suffering a fractured femur (1) resulting in harm.</t>
    </r>
    <r>
      <rPr>
        <sz val="10"/>
        <color indexed="8"/>
        <rFont val="Helvetica Neue"/>
      </rPr>
      <t xml:space="preserve">  R100 was admitted to the facility with diagnoses that included but were not limited to cerebral infarction (stroke) and hemiplegia (paralysis).</t>
    </r>
  </si>
  <si>
    <t>ROSEMONT HEALTH &amp; REHAB CENTER, LLC</t>
  </si>
  <si>
    <r>
      <rPr>
        <b val="1"/>
        <sz val="10"/>
        <color indexed="18"/>
        <rFont val="Helvetica Neue"/>
      </rPr>
      <t>Page 10 of 29.  F 0600 Level of Harm - Actual harm</t>
    </r>
    <r>
      <rPr>
        <sz val="10"/>
        <color indexed="8"/>
        <rFont val="Helvetica Neue"/>
      </rPr>
      <t xml:space="preserve"> The facility staff failed to ensure one resident (</t>
    </r>
    <r>
      <rPr>
        <b val="1"/>
        <sz val="10"/>
        <color indexed="8"/>
        <rFont val="Helvetica Neue"/>
      </rPr>
      <t>Resident #297</t>
    </r>
    <r>
      <rPr>
        <sz val="10"/>
        <color indexed="8"/>
        <rFont val="Helvetica Neue"/>
      </rPr>
      <t>), in the survey sample of 46 residents, was free from sexual assault which resulted in harm.  (</t>
    </r>
    <r>
      <rPr>
        <b val="1"/>
        <sz val="10"/>
        <color indexed="8"/>
        <rFont val="Helvetica Neue"/>
      </rPr>
      <t xml:space="preserve">Helpless woman assaulted in her bed by another resident.  Woman was not able to talk or call out for help nor was she able to defend herself </t>
    </r>
    <r>
      <rPr>
        <sz val="10"/>
        <color indexed="8"/>
        <rFont val="Helvetica Neue"/>
      </rPr>
      <t>against any type of assault.)</t>
    </r>
  </si>
  <si>
    <t>3750 SENTARA WAY</t>
  </si>
  <si>
    <t>2022-09-22</t>
  </si>
  <si>
    <t>3750 SENTARA WAY,VIRGINIA BEACH,VA,23452</t>
  </si>
  <si>
    <r>
      <rPr>
        <b val="1"/>
        <sz val="10"/>
        <color indexed="18"/>
        <rFont val="Helvetica Neue"/>
      </rPr>
      <t>Page 14 of 29.  F 0610 Level of Harm - Actual harm</t>
    </r>
    <r>
      <rPr>
        <b val="1"/>
        <sz val="10"/>
        <color indexed="8"/>
        <rFont val="Helvetica Neue"/>
      </rPr>
      <t>.</t>
    </r>
    <r>
      <rPr>
        <sz val="10"/>
        <color indexed="8"/>
        <rFont val="Helvetica Neue"/>
      </rPr>
      <t xml:space="preserve"> </t>
    </r>
    <r>
      <rPr>
        <b val="1"/>
        <sz val="10"/>
        <color indexed="8"/>
        <rFont val="Helvetica Neue"/>
      </rPr>
      <t>The facility staff failed to preserve evidence following an incident of sexual abuse for one resident (Resident #297) in the survey sample of 46 residents.</t>
    </r>
  </si>
  <si>
    <t>COLONNADES HEALTH CARE CENTER</t>
  </si>
  <si>
    <t>SUNRISE SENIOR LIVING / 3</t>
  </si>
  <si>
    <r>
      <rPr>
        <b val="1"/>
        <sz val="10"/>
        <color indexed="18"/>
        <rFont val="Helvetica Neue"/>
      </rPr>
      <t>Page 3 of 67 F 0600 Level of Harm - Immediate jeopardy to resident health or safety</t>
    </r>
    <r>
      <rPr>
        <b val="1"/>
        <sz val="10"/>
        <color indexed="8"/>
        <rFont val="Helvetica Neue"/>
      </rPr>
      <t xml:space="preserve">.  </t>
    </r>
    <r>
      <rPr>
        <sz val="10"/>
        <color indexed="8"/>
        <rFont val="Helvetica Neue"/>
      </rPr>
      <t xml:space="preserve">The facility staff failed to protect the residents' right to be free from </t>
    </r>
    <r>
      <rPr>
        <b val="1"/>
        <sz val="10"/>
        <color indexed="8"/>
        <rFont val="Helvetica Neue"/>
      </rPr>
      <t xml:space="preserve">mental abuse/verbal abuse/ and physical abuse by a staff member [Certified nursing assistant #1 (CNA 1) for four residents, (Resident #5 (R5), Resident #7 (R7) Resident #20 (R20) and Resident #177 (R177)) </t>
    </r>
    <r>
      <rPr>
        <sz val="10"/>
        <color indexed="8"/>
        <rFont val="Helvetica Neue"/>
      </rPr>
      <t>out of a survey sample of 20 residents, which resulted in psychosocial harm for R20. Immediate jeopardy (IJ) and substandard quality of care in the area of abuse was identified.</t>
    </r>
  </si>
  <si>
    <t>100 COLONNADES HILL DRIVE</t>
  </si>
  <si>
    <t>CHARLOTTESVILLE</t>
  </si>
  <si>
    <t>Albemarle</t>
  </si>
  <si>
    <t>2024-11-01</t>
  </si>
  <si>
    <t>100 COLONNADES HILL DRIVE,CHARLOTTESVILLE,VA,22901</t>
  </si>
  <si>
    <r>
      <rPr>
        <b val="1"/>
        <sz val="10"/>
        <color indexed="18"/>
        <rFont val="Helvetica Neue"/>
      </rPr>
      <t>Page 30 of 67 F 0689 Level of Harm - Immediate jeopardy to resident health or safety</t>
    </r>
    <r>
      <rPr>
        <b val="1"/>
        <sz val="10"/>
        <color indexed="8"/>
        <rFont val="Helvetica Neue"/>
      </rPr>
      <t xml:space="preserve"> </t>
    </r>
    <r>
      <rPr>
        <sz val="10"/>
        <color indexed="8"/>
        <rFont val="Helvetica Neue"/>
      </rPr>
      <t xml:space="preserve"> The facility staff </t>
    </r>
    <r>
      <rPr>
        <b val="1"/>
        <sz val="10"/>
        <color indexed="8"/>
        <rFont val="Helvetica Neue"/>
      </rPr>
      <t>failed to ensure the environment was free of accident hazards and failed to assess residents to determine who was at risk, having the potential to affect multiple residents on one of one nursing units</t>
    </r>
    <r>
      <rPr>
        <sz val="10"/>
        <color indexed="8"/>
        <rFont val="Helvetica Neue"/>
      </rPr>
      <t xml:space="preserve">. </t>
    </r>
    <r>
      <rPr>
        <b val="1"/>
        <sz val="10"/>
        <color indexed="8"/>
        <rFont val="Helvetica Neue"/>
      </rPr>
      <t xml:space="preserve">Two residents (Resident #105 and Resident #109) spilled coffee onto their laps, which resulted in R105 requiring first aid intervention, which constituted harm. </t>
    </r>
    <r>
      <rPr>
        <sz val="10"/>
        <color indexed="8"/>
        <rFont val="Helvetica Neue"/>
      </rPr>
      <t xml:space="preserve"> </t>
    </r>
    <r>
      <rPr>
        <b val="1"/>
        <sz val="10"/>
        <color indexed="8"/>
        <rFont val="Helvetica Neue"/>
      </rPr>
      <t>The facility failed to maintain a consistent system in place to monitor temperatures of hot liquids being served in the dining room.</t>
    </r>
    <r>
      <rPr>
        <sz val="10"/>
        <color indexed="8"/>
        <rFont val="Helvetica Neue"/>
      </rPr>
      <t xml:space="preserve"> Immediate Jeopardy (IJ) and substandard care were identified.  </t>
    </r>
  </si>
  <si>
    <t>ALLEGHANY HEALTH AND REHAB</t>
  </si>
  <si>
    <t>TRIO HEALTHCARE / 9</t>
  </si>
  <si>
    <r>
      <rPr>
        <b val="1"/>
        <sz val="10"/>
        <color indexed="14"/>
        <rFont val="Helvetica Neue"/>
      </rPr>
      <t>Page 1 of 56 F 0600 Level of Harm - Immediate jeopardy to resident health or safety.</t>
    </r>
    <r>
      <rPr>
        <b val="1"/>
        <sz val="10"/>
        <color indexed="8"/>
        <rFont val="Helvetica Neue"/>
      </rPr>
      <t xml:space="preserve"> the facility staff failed to ensure residents were free from abuse and neglect</t>
    </r>
    <r>
      <rPr>
        <sz val="10"/>
        <color indexed="8"/>
        <rFont val="Helvetica Neue"/>
      </rPr>
      <t xml:space="preserve"> having the potential to affect numerous residents on 2 of 3 nursing units.  The abuse and neglect resulted in psychosocial harm for two residents </t>
    </r>
    <r>
      <rPr>
        <b val="1"/>
        <sz val="10"/>
        <color indexed="8"/>
        <rFont val="Helvetica Neue"/>
      </rPr>
      <t>(Resident #8- R8 and Resident #17-R17),</t>
    </r>
    <r>
      <rPr>
        <sz val="10"/>
        <color indexed="8"/>
        <rFont val="Helvetica Neue"/>
      </rPr>
      <t xml:space="preserve"> which resulted in the identification of Immediate Jeopardy and Substandard Quality of Care.                                                                                 1. The </t>
    </r>
    <r>
      <rPr>
        <b val="1"/>
        <sz val="10"/>
        <color indexed="8"/>
        <rFont val="Helvetica Neue"/>
      </rPr>
      <t xml:space="preserve">facility staff failed to protect residents and implement safeguards for all residents residing on the A and B wings </t>
    </r>
    <r>
      <rPr>
        <sz val="10"/>
        <color indexed="8"/>
        <rFont val="Helvetica Neue"/>
      </rPr>
      <t xml:space="preserve">who shared the common areas, from being subjected to a hostile environment where </t>
    </r>
    <r>
      <rPr>
        <b val="1"/>
        <sz val="10"/>
        <color indexed="8"/>
        <rFont val="Helvetica Neue"/>
      </rPr>
      <t>verbal threats of physical harm and death, and sexual comments</t>
    </r>
    <r>
      <rPr>
        <sz val="10"/>
        <color indexed="8"/>
        <rFont val="Helvetica Neue"/>
      </rPr>
      <t xml:space="preserve"> </t>
    </r>
    <r>
      <rPr>
        <b val="1"/>
        <sz val="10"/>
        <color indexed="8"/>
        <rFont val="Helvetica Neue"/>
      </rPr>
      <t>by Resident #16-R16</t>
    </r>
    <r>
      <rPr>
        <sz val="10"/>
        <color indexed="8"/>
        <rFont val="Helvetica Neue"/>
      </rPr>
      <t xml:space="preserve"> were ongoing. R16’s behaviors resulted in psychosocial harm for R8 and R18.  (R16 repeatedly had threatened for months to “blow this place up” and “start killing people”.)</t>
    </r>
  </si>
  <si>
    <t>1725 MAIN STREET</t>
  </si>
  <si>
    <t>CLIFTON FORGE</t>
  </si>
  <si>
    <t>Alleghany</t>
  </si>
  <si>
    <t>2023-04-27</t>
  </si>
  <si>
    <t>1725 MAIN STREET,CLIFTON FORGE,VA,24422</t>
  </si>
  <si>
    <r>
      <rPr>
        <b val="1"/>
        <sz val="10"/>
        <color indexed="14"/>
        <rFont val="Helvetica Neue"/>
      </rPr>
      <t>Page 11 of 56 F 0607 Level of Harm - Immediate jeopardy to resident health or safety.</t>
    </r>
    <r>
      <rPr>
        <b val="1"/>
        <sz val="10"/>
        <color indexed="8"/>
        <rFont val="Helvetica Neue"/>
      </rPr>
      <t xml:space="preserve">  </t>
    </r>
    <r>
      <rPr>
        <sz val="10"/>
        <color indexed="8"/>
        <rFont val="Helvetica Neue"/>
      </rPr>
      <t xml:space="preserve">The facility </t>
    </r>
    <r>
      <rPr>
        <b val="1"/>
        <sz val="10"/>
        <color indexed="8"/>
        <rFont val="Helvetica Neue"/>
      </rPr>
      <t xml:space="preserve">staff have failed to implement abuse policies and procedures to protect residents from alleged perpetrators and failed to report and investigate all allegations of abuse/neglect </t>
    </r>
    <r>
      <rPr>
        <sz val="10"/>
        <color indexed="8"/>
        <rFont val="Helvetica Neue"/>
      </rPr>
      <t xml:space="preserve">affecting multiple residents on 2 of 3 nursing units, resulting in psychosocial harm for two residents </t>
    </r>
    <r>
      <rPr>
        <b val="1"/>
        <sz val="10"/>
        <color indexed="8"/>
        <rFont val="Helvetica Neue"/>
      </rPr>
      <t>(Resident #8 and Resident #17).</t>
    </r>
    <r>
      <rPr>
        <sz val="10"/>
        <color indexed="8"/>
        <rFont val="Helvetica Neue"/>
      </rPr>
      <t xml:space="preserve">                                         </t>
    </r>
    <r>
      <rPr>
        <b val="1"/>
        <sz val="10"/>
        <color indexed="8"/>
        <rFont val="Helvetica Neue"/>
      </rPr>
      <t xml:space="preserve">                                                                                       </t>
    </r>
    <r>
      <rPr>
        <sz val="10"/>
        <color indexed="8"/>
        <rFont val="Helvetica Neue"/>
      </rPr>
      <t xml:space="preserve">The facility staff have also </t>
    </r>
    <r>
      <rPr>
        <b val="1"/>
        <sz val="10"/>
        <color indexed="8"/>
        <rFont val="Helvetica Neue"/>
      </rPr>
      <t>failed to follow their abuse policy with regards to the prescreening of employees affecting 1 employee,</t>
    </r>
    <r>
      <rPr>
        <sz val="10"/>
        <color indexed="8"/>
        <rFont val="Helvetica Neue"/>
      </rPr>
      <t xml:space="preserve"> in a sample of 13 employee records reviewed. This facility’s noncompliance led to the identification of Immediate Jeopardy and Substandard Quality of Care.</t>
    </r>
  </si>
  <si>
    <r>
      <rPr>
        <b val="1"/>
        <sz val="10"/>
        <color indexed="14"/>
        <rFont val="Helvetica Neue"/>
      </rPr>
      <t>Page 39 of 56 F 0742 Level of Harm - Immediate jeopardy to resident health or safety.</t>
    </r>
    <r>
      <rPr>
        <b val="1"/>
        <sz val="10"/>
        <color indexed="8"/>
        <rFont val="Helvetica Neue"/>
      </rPr>
      <t xml:space="preserve">  </t>
    </r>
    <r>
      <rPr>
        <sz val="10"/>
        <color indexed="8"/>
        <rFont val="Helvetica Neue"/>
      </rPr>
      <t xml:space="preserve">The facility staff failed to ensure residents with mental disorders and a history of trauma, receive appropriate treatment and services to attain their highest practicable mental and psychosocial well-being for two residents </t>
    </r>
    <r>
      <rPr>
        <b val="1"/>
        <sz val="10"/>
        <color indexed="8"/>
        <rFont val="Helvetica Neue"/>
      </rPr>
      <t>(Resident #8 and Resident #16) i</t>
    </r>
    <r>
      <rPr>
        <sz val="10"/>
        <color indexed="8"/>
        <rFont val="Helvetica Neue"/>
      </rPr>
      <t>n a survey sample of 19 residents.</t>
    </r>
  </si>
  <si>
    <t>ELIZABETH ADAM CRUMP HEALTH AND REHAB</t>
  </si>
  <si>
    <r>
      <rPr>
        <b val="1"/>
        <sz val="10"/>
        <color indexed="14"/>
        <rFont val="Helvetica Neue"/>
      </rPr>
      <t>Page 68 of 132 F 0678 Level of Harm - Actual harm.</t>
    </r>
    <r>
      <rPr>
        <b val="1"/>
        <sz val="10"/>
        <color indexed="8"/>
        <rFont val="Helvetica Neue"/>
      </rPr>
      <t xml:space="preserve"> The facility staff failed to administer CPR (cardio pulmonary resuscitation)</t>
    </r>
    <r>
      <rPr>
        <sz val="10"/>
        <color indexed="8"/>
        <rFont val="Helvetica Neue"/>
      </rPr>
      <t>, per the resident's wishes, for one of one expired resident, Resident #140 (R140). On [DATE], when the resident was found to be without respirations and pulse, the facility staff failed to administer CPR per the resident's wishes, as documented by the facility staff and the hospice nurse. This failure resulted in harm.</t>
    </r>
  </si>
  <si>
    <t>3600 MOUNTAIN ROAD</t>
  </si>
  <si>
    <t>GLEN ALLEN</t>
  </si>
  <si>
    <t>Henrico</t>
  </si>
  <si>
    <t>2022-08-18</t>
  </si>
  <si>
    <t>3600 MOUNTAIN ROAD,GLEN ALLEN,VA,23060</t>
  </si>
  <si>
    <r>
      <rPr>
        <b val="1"/>
        <i val="1"/>
        <sz val="10"/>
        <color indexed="14"/>
        <rFont val="Helvetica Neue"/>
      </rPr>
      <t>YORK POST ACUTE</t>
    </r>
    <r>
      <rPr>
        <b val="1"/>
        <i val="1"/>
        <sz val="10"/>
        <color indexed="16"/>
        <rFont val="Helvetica Neue"/>
      </rPr>
      <t xml:space="preserve"> </t>
    </r>
    <r>
      <rPr>
        <b val="1"/>
        <i val="1"/>
        <strike val="1"/>
        <sz val="10"/>
        <color indexed="16"/>
        <rFont val="Helvetica Neue"/>
      </rPr>
      <t>YORK NURSING &amp; REHABILITATION  CENTER</t>
    </r>
  </si>
  <si>
    <r>
      <rPr>
        <b val="1"/>
        <strike val="1"/>
        <sz val="10"/>
        <color indexed="8"/>
        <rFont val="Helvetica Neue"/>
      </rPr>
      <t xml:space="preserve">VIRGINIA HEALTH SERVICES </t>
    </r>
    <r>
      <rPr>
        <b val="1"/>
        <sz val="10"/>
        <color indexed="14"/>
        <rFont val="Helvetica Neue"/>
      </rPr>
      <t>MARQUIS HEALTH SERVICES - Sept 2025 / 14</t>
    </r>
  </si>
  <si>
    <r>
      <rPr>
        <b val="1"/>
        <sz val="10"/>
        <color indexed="14"/>
        <rFont val="Helvetica Neue"/>
      </rPr>
      <t>Page 1 of 21 F 0580 Level of Harm - Immediate jeopardy to resident health or safety.</t>
    </r>
    <r>
      <rPr>
        <b val="1"/>
        <sz val="10"/>
        <color indexed="8"/>
        <rFont val="Helvetica Neue"/>
      </rPr>
      <t xml:space="preserve">  </t>
    </r>
    <r>
      <rPr>
        <sz val="10"/>
        <color indexed="8"/>
        <rFont val="Helvetica Neue"/>
      </rPr>
      <t>The facility failed to ensure the physician was notified for a change of condition for one of 44 residents (Resident (R) 129).</t>
    </r>
    <r>
      <rPr>
        <b val="1"/>
        <sz val="10"/>
        <color indexed="8"/>
        <rFont val="Helvetica Neue"/>
      </rPr>
      <t xml:space="preserve">  This failure to notify the physician when R129 was found to have low blood pressure, shallow breathing, and lethargy, resulted in Immediate Jeopardy at level 4 isolated</t>
    </r>
  </si>
  <si>
    <t>113 BATTLE ROAD</t>
  </si>
  <si>
    <t>YORKTOWN</t>
  </si>
  <si>
    <t>York</t>
  </si>
  <si>
    <t>2023-06-29</t>
  </si>
  <si>
    <t>113 BATTLE ROAD,YORKTOWN,VA,23692</t>
  </si>
  <si>
    <r>
      <rPr>
        <b val="1"/>
        <sz val="10"/>
        <color indexed="14"/>
        <rFont val="Helvetica Neue"/>
      </rPr>
      <t>Page 4 of 21 F 0600 Level of Harm - Actual harm.</t>
    </r>
    <r>
      <rPr>
        <b val="1"/>
        <sz val="10"/>
        <color indexed="8"/>
        <rFont val="Helvetica Neue"/>
      </rPr>
      <t xml:space="preserve"> </t>
    </r>
    <r>
      <rPr>
        <sz val="10"/>
        <color indexed="8"/>
        <rFont val="Helvetica Neue"/>
      </rPr>
      <t xml:space="preserve">The facility failed to protect the resident's right to be free from </t>
    </r>
    <r>
      <rPr>
        <b val="1"/>
        <sz val="10"/>
        <color indexed="8"/>
        <rFont val="Helvetica Neue"/>
      </rPr>
      <t>physical abuse by staff CNA C and CNA D for one (Resident (R) 42)</t>
    </r>
    <r>
      <rPr>
        <sz val="10"/>
        <color indexed="8"/>
        <rFont val="Helvetica Neue"/>
      </rPr>
      <t xml:space="preserve"> of two residents reviewed for abuse. CNA C and CNA D caused bruising on R42's lower arms. This is harm.</t>
    </r>
  </si>
  <si>
    <r>
      <rPr>
        <b val="1"/>
        <sz val="10"/>
        <color indexed="14"/>
        <rFont val="Helvetica Neue"/>
      </rPr>
      <t>Page 8 of 21 F 0678 Level of Harm - Immediate jeopardy to resident health or safety.</t>
    </r>
    <r>
      <rPr>
        <b val="1"/>
        <sz val="10"/>
        <color indexed="8"/>
        <rFont val="Helvetica Neue"/>
      </rPr>
      <t xml:space="preserve"> </t>
    </r>
    <r>
      <rPr>
        <sz val="10"/>
        <color indexed="8"/>
        <rFont val="Helvetica Neue"/>
      </rPr>
      <t xml:space="preserve">The facility failed to ensure a resident's end of life wishes were clarified and consistent in the medical record for one of 44 residents </t>
    </r>
    <r>
      <rPr>
        <b val="1"/>
        <sz val="10"/>
        <color indexed="8"/>
        <rFont val="Helvetica Neue"/>
      </rPr>
      <t>(Resident (R) 129). The facility staff did not initiate CPR or call Emergency Medical Services (EMS) when R129 was found without a pulse or respirations.</t>
    </r>
  </si>
  <si>
    <t>THE VIRGINIA HOME</t>
  </si>
  <si>
    <r>
      <rPr>
        <b val="1"/>
        <sz val="10"/>
        <color indexed="14"/>
        <rFont val="Helvetica Neue"/>
      </rPr>
      <t xml:space="preserve">Page 8 of 30 F 0600 Level of Harm - Actual harm. </t>
    </r>
    <r>
      <rPr>
        <sz val="10"/>
        <color indexed="8"/>
        <rFont val="Helvetica Neue"/>
      </rPr>
      <t xml:space="preserve">The facility staff </t>
    </r>
    <r>
      <rPr>
        <b val="1"/>
        <sz val="10"/>
        <color indexed="8"/>
        <rFont val="Helvetica Neue"/>
      </rPr>
      <t>failed to protect three of 31 residents in the survey sample from abuse (Residents #60, #50, and #35),</t>
    </r>
    <r>
      <rPr>
        <sz val="10"/>
        <color indexed="8"/>
        <rFont val="Helvetica Neue"/>
      </rPr>
      <t xml:space="preserve"> which resulted in harm cited at past non-compliance.                                                                                                                                                                                   1. The facility </t>
    </r>
    <r>
      <rPr>
        <b val="1"/>
        <sz val="10"/>
        <color indexed="8"/>
        <rFont val="Helvetica Neue"/>
      </rPr>
      <t>failed to protect Resident #60 from sexual abuse from CNA (certified nursing assistant) #5.</t>
    </r>
    <r>
      <rPr>
        <sz val="10"/>
        <color indexed="8"/>
        <rFont val="Helvetica Neue"/>
      </rPr>
      <t xml:space="preserve">  CNA #5's nurse aide certification was suspended 6/27/23 The Board of Nursing (BON) concluding that CNA #5 is a substantial danger to public health and safety. In review of the BON actions, it references, he sexually assaulted four residents in his care. One resident was located in another facility in another location and the three residents located at this facility.                                                                 2. The facility </t>
    </r>
    <r>
      <rPr>
        <b val="1"/>
        <sz val="10"/>
        <color indexed="8"/>
        <rFont val="Helvetica Neue"/>
      </rPr>
      <t>failed to protect Resident #50 from sexual abuse from CNA (certified nursing assistant) #5</t>
    </r>
    <r>
      <rPr>
        <sz val="10"/>
        <color indexed="8"/>
        <rFont val="Helvetica Neue"/>
      </rPr>
      <t xml:space="preserve">.                                                                                                          3. </t>
    </r>
    <r>
      <rPr>
        <b val="1"/>
        <sz val="10"/>
        <color indexed="8"/>
        <rFont val="Helvetica Neue"/>
      </rPr>
      <t>For Resident #35 (R35), the facility staff failed to protect the resident from sexual abuse from a staff member CNA (certified nursing assistant) #5.</t>
    </r>
  </si>
  <si>
    <t>1101 HAMPTON ST</t>
  </si>
  <si>
    <t>RICHMOND</t>
  </si>
  <si>
    <t>Richmond City</t>
  </si>
  <si>
    <t>Non profit</t>
  </si>
  <si>
    <t>2023-07-19</t>
  </si>
  <si>
    <t>1101 HAMPTON ST,RICHMOND,VA,23220</t>
  </si>
  <si>
    <r>
      <rPr>
        <b val="1"/>
        <sz val="10"/>
        <color indexed="14"/>
        <rFont val="Helvetica Neue"/>
      </rPr>
      <t>Page 22 of 30. F 0689  Level of Harm - Actual harm.</t>
    </r>
    <r>
      <rPr>
        <b val="1"/>
        <sz val="10"/>
        <color indexed="8"/>
        <rFont val="Helvetica Neue"/>
      </rPr>
      <t xml:space="preserve"> </t>
    </r>
    <r>
      <rPr>
        <sz val="10"/>
        <color indexed="8"/>
        <rFont val="Helvetica Neue"/>
      </rPr>
      <t xml:space="preserve">                                                   </t>
    </r>
    <r>
      <rPr>
        <b val="1"/>
        <sz val="10"/>
        <color indexed="8"/>
        <rFont val="Helvetica Neue"/>
      </rPr>
      <t xml:space="preserve">                                                                                                                                                                                                            1. For Resident #43 (R43), </t>
    </r>
    <r>
      <rPr>
        <sz val="10"/>
        <color indexed="8"/>
        <rFont val="Helvetica Neue"/>
      </rPr>
      <t xml:space="preserve">the facility staff failed to transfer the resident with a Hoyer mechanical lift, per the resident's plan of care. This resulted in a fall and R43 sustained </t>
    </r>
    <r>
      <rPr>
        <b val="1"/>
        <sz val="10"/>
        <color indexed="8"/>
        <rFont val="Helvetica Neue"/>
      </rPr>
      <t>a fractured clavicle.</t>
    </r>
  </si>
  <si>
    <t>VIRGINIA CURRENT FIVE-STAR INSPECTIONS</t>
  </si>
  <si>
    <r>
      <rPr>
        <b val="1"/>
        <u val="single"/>
        <sz val="10"/>
        <color indexed="29"/>
        <rFont val="Helvetica Neue"/>
      </rPr>
      <t>Abingdon Health Care LLC</t>
    </r>
  </si>
  <si>
    <t>08/07/2024</t>
  </si>
  <si>
    <r>
      <rPr>
        <b val="1"/>
        <u val="single"/>
        <sz val="10"/>
        <color indexed="29"/>
        <rFont val="Helvetica Neue"/>
      </rPr>
      <t>Lee Health and Rehab Center</t>
    </r>
  </si>
  <si>
    <r>
      <rPr>
        <b val="1"/>
        <u val="single"/>
        <sz val="10"/>
        <color indexed="29"/>
        <rFont val="Helvetica Neue"/>
      </rPr>
      <t>Lake Prince Woods, Inc</t>
    </r>
  </si>
  <si>
    <t>EVERYAGE SENIOR LIVING</t>
  </si>
  <si>
    <r>
      <rPr>
        <b val="1"/>
        <u val="single"/>
        <sz val="10"/>
        <color indexed="29"/>
        <rFont val="Helvetica Neue"/>
      </rPr>
      <t>Heritage Hall - Brookneal</t>
    </r>
  </si>
  <si>
    <t>HERITAGE HALL / 16</t>
  </si>
  <si>
    <r>
      <rPr>
        <b val="1"/>
        <u val="single"/>
        <sz val="10"/>
        <color indexed="29"/>
        <rFont val="Helvetica Neue"/>
      </rPr>
      <t>Heritage Hall Front Royal</t>
    </r>
  </si>
  <si>
    <r>
      <rPr>
        <b val="1"/>
        <u val="single"/>
        <sz val="10"/>
        <color indexed="29"/>
        <rFont val="Helvetica Neue"/>
      </rPr>
      <t>Heritage Hall - Laurel Meadows</t>
    </r>
  </si>
  <si>
    <r>
      <rPr>
        <b val="1"/>
        <u val="single"/>
        <sz val="10"/>
        <color indexed="29"/>
        <rFont val="Helvetica Neue"/>
      </rPr>
      <t>Blue Ridge Therapy Connection</t>
    </r>
  </si>
  <si>
    <r>
      <rPr>
        <b val="1"/>
        <u val="single"/>
        <sz val="10"/>
        <color indexed="29"/>
        <rFont val="Helvetica Neue"/>
      </rPr>
      <t>Bland County Nursing &amp; Rehab Center</t>
    </r>
  </si>
  <si>
    <t>KISSITO HEALTHCARE / 6</t>
  </si>
  <si>
    <r>
      <rPr>
        <b val="1"/>
        <u val="single"/>
        <sz val="10"/>
        <color indexed="29"/>
        <rFont val="Helvetica Neue"/>
      </rPr>
      <t>Mulberry Creek Nursing &amp; Rehab Center</t>
    </r>
  </si>
  <si>
    <r>
      <rPr>
        <b val="1"/>
        <u val="single"/>
        <sz val="10"/>
        <color indexed="29"/>
        <rFont val="Helvetica Neue"/>
      </rPr>
      <t>Clinch Valley Medical Center</t>
    </r>
  </si>
  <si>
    <t>LIFEPOINT HEALTH / 2</t>
  </si>
  <si>
    <r>
      <rPr>
        <b val="1"/>
        <u val="single"/>
        <sz val="10"/>
        <color indexed="29"/>
        <rFont val="Helvetica Neue"/>
      </rPr>
      <t>Wythe Cnty Community Hosp Ecu</t>
    </r>
  </si>
  <si>
    <r>
      <rPr>
        <b val="1"/>
        <u val="single"/>
        <sz val="10"/>
        <color indexed="29"/>
        <rFont val="Helvetica Neue"/>
      </rPr>
      <t>Windsormeade of Williamsburg</t>
    </r>
  </si>
  <si>
    <t>PINNACLE LIVING / 2</t>
  </si>
  <si>
    <r>
      <rPr>
        <b val="1"/>
        <u val="single"/>
        <sz val="10"/>
        <color indexed="29"/>
        <rFont val="Helvetica Neue"/>
      </rPr>
      <t>Nova Health and Rehab</t>
    </r>
  </si>
  <si>
    <t>SABER HEALTHCARE GROUP / 33</t>
  </si>
  <si>
    <r>
      <rPr>
        <b val="1"/>
        <u val="single"/>
        <sz val="10"/>
        <color indexed="29"/>
        <rFont val="Helvetica Neue"/>
      </rPr>
      <t>Waddell Nursing and Rehab Center</t>
    </r>
  </si>
  <si>
    <r>
      <rPr>
        <b val="1"/>
        <u val="single"/>
        <sz val="10"/>
        <color indexed="29"/>
        <rFont val="Helvetica Neue"/>
      </rPr>
      <t>King's Grant Retirement Commun</t>
    </r>
  </si>
  <si>
    <r>
      <rPr>
        <b val="1"/>
        <u val="single"/>
        <sz val="10"/>
        <color indexed="14"/>
        <rFont val="Helvetica Neue"/>
      </rPr>
      <t xml:space="preserve">SUNNYSIDE COMMUNITIES </t>
    </r>
    <r>
      <rPr>
        <b val="1"/>
        <sz val="10"/>
        <color indexed="8"/>
        <rFont val="Helvetica Neue"/>
      </rPr>
      <t>/ 3</t>
    </r>
  </si>
  <si>
    <r>
      <rPr>
        <b val="1"/>
        <u val="single"/>
        <sz val="10"/>
        <color indexed="29"/>
        <rFont val="Helvetica Neue"/>
      </rPr>
      <t>Sunnyside Presbyterian Retirement Community</t>
    </r>
  </si>
  <si>
    <r>
      <rPr>
        <b val="1"/>
        <u val="single"/>
        <sz val="10"/>
        <color indexed="29"/>
        <rFont val="Helvetica Neue"/>
      </rPr>
      <t>Belvoir Woods Health Care Center at the Fairfax</t>
    </r>
  </si>
  <si>
    <t>01/11/2023</t>
  </si>
  <si>
    <r>
      <rPr>
        <b val="1"/>
        <u val="single"/>
        <sz val="10"/>
        <color indexed="29"/>
        <rFont val="Helvetica Neue"/>
      </rPr>
      <t>Walter Reed Nursing &amp; Rehabilitation Center</t>
    </r>
  </si>
  <si>
    <r>
      <rPr>
        <b val="1"/>
        <u val="single"/>
        <sz val="10"/>
        <color indexed="29"/>
        <rFont val="Helvetica Neue"/>
      </rPr>
      <t>Augusta Medical Ctr Skilled CA</t>
    </r>
  </si>
  <si>
    <t>05/15/2024</t>
  </si>
  <si>
    <r>
      <rPr>
        <b val="1"/>
        <u val="single"/>
        <sz val="10"/>
        <color indexed="29"/>
        <rFont val="Helvetica Neue"/>
      </rPr>
      <t>Birmingham Green</t>
    </r>
  </si>
  <si>
    <r>
      <rPr>
        <b val="1"/>
        <u val="single"/>
        <sz val="10"/>
        <color indexed="29"/>
        <rFont val="Helvetica Neue"/>
      </rPr>
      <t>Hillsville Health &amp; Rehab Center</t>
    </r>
  </si>
  <si>
    <r>
      <rPr>
        <b val="1"/>
        <u val="single"/>
        <sz val="10"/>
        <color indexed="29"/>
        <rFont val="Helvetica Neue"/>
      </rPr>
      <t>Skyline Terrace Conv Home</t>
    </r>
  </si>
  <si>
    <r>
      <rPr>
        <b val="1"/>
        <u val="single"/>
        <sz val="10"/>
        <color indexed="29"/>
        <rFont val="Helvetica Neue"/>
      </rPr>
      <t>Snyder Nursing Home</t>
    </r>
  </si>
  <si>
    <r>
      <rPr>
        <b val="1"/>
        <u val="single"/>
        <sz val="10"/>
        <color indexed="29"/>
        <rFont val="Helvetica Neue"/>
      </rPr>
      <t>The Glebe</t>
    </r>
  </si>
  <si>
    <t>LIFESPIRE / 3</t>
  </si>
  <si>
    <r>
      <rPr>
        <b val="1"/>
        <u val="single"/>
        <sz val="10"/>
        <color indexed="29"/>
        <rFont val="Helvetica Neue"/>
      </rPr>
      <t>The Wybe and Marietje Kroontje Health Care Center</t>
    </r>
  </si>
  <si>
    <r>
      <rPr>
        <b val="1"/>
        <u val="single"/>
        <sz val="10"/>
        <color indexed="29"/>
        <rFont val="Helvetica Neue"/>
      </rPr>
      <t>Virginia Veterans Care Center</t>
    </r>
  </si>
  <si>
    <r>
      <rPr>
        <b val="1"/>
        <u val="single"/>
        <sz val="10"/>
        <color indexed="29"/>
        <rFont val="Helvetica Neue"/>
      </rPr>
      <t>Westminster-Canterbury of Lynchburg Inc</t>
    </r>
  </si>
  <si>
    <r>
      <rPr>
        <b val="1"/>
        <sz val="10"/>
        <color indexed="15"/>
        <rFont val="Helvetica Neue"/>
      </rPr>
      <t xml:space="preserve">Virginia Nursing Homes With Current One-Star Inspections Which Have </t>
    </r>
    <r>
      <rPr>
        <b val="1"/>
        <i val="1"/>
        <u val="single"/>
        <sz val="10"/>
        <color indexed="15"/>
        <rFont val="Helvetica Neue"/>
      </rPr>
      <t>Not</t>
    </r>
    <r>
      <rPr>
        <b val="1"/>
        <sz val="10"/>
        <color indexed="15"/>
        <rFont val="Helvetica Neue"/>
      </rPr>
      <t xml:space="preserve"> Been Cited For Abuse</t>
    </r>
  </si>
  <si>
    <r>
      <rPr>
        <b val="1"/>
        <u val="single"/>
        <sz val="10"/>
        <color indexed="15"/>
        <rFont val="Helvetica Neue"/>
      </rPr>
      <t>Albemarle Health &amp; Rehabilitation Center</t>
    </r>
  </si>
  <si>
    <r>
      <rPr>
        <b val="1"/>
        <u val="single"/>
        <sz val="10"/>
        <color indexed="15"/>
        <rFont val="Helvetica Neue"/>
      </rPr>
      <t>Annandale Healthcare Center</t>
    </r>
  </si>
  <si>
    <r>
      <rPr>
        <b val="1"/>
        <u val="single"/>
        <sz val="10"/>
        <color indexed="15"/>
        <rFont val="Helvetica Neue"/>
      </rPr>
      <t>Ashland Nursing and Rehabilitation</t>
    </r>
  </si>
  <si>
    <r>
      <rPr>
        <b val="1"/>
        <u val="single"/>
        <sz val="10"/>
        <color indexed="15"/>
        <rFont val="Helvetica Neue"/>
      </rPr>
      <t>Bay Pointe Rehabilitation and Nursing</t>
    </r>
  </si>
  <si>
    <r>
      <rPr>
        <b val="1"/>
        <u val="single"/>
        <sz val="10"/>
        <color indexed="15"/>
        <rFont val="Helvetica Neue"/>
      </rPr>
      <t>Bayside Health &amp; Rehabilitation Center</t>
    </r>
  </si>
  <si>
    <r>
      <rPr>
        <b val="1"/>
        <u val="single"/>
        <sz val="10"/>
        <color indexed="15"/>
        <rFont val="Helvetica Neue"/>
      </rPr>
      <t>Bayside of Poquoson Health and Rehab</t>
    </r>
  </si>
  <si>
    <r>
      <rPr>
        <b val="1"/>
        <u val="single"/>
        <sz val="10"/>
        <color indexed="15"/>
        <rFont val="Helvetica Neue"/>
      </rPr>
      <t>Canterbury Rehabilitation and Healthcare Center</t>
    </r>
  </si>
  <si>
    <r>
      <rPr>
        <b val="1"/>
        <u val="single"/>
        <sz val="10"/>
        <color indexed="15"/>
        <rFont val="Helvetica Neue"/>
      </rPr>
      <t>Carlin Springs Health &amp; Rehabilitation</t>
    </r>
  </si>
  <si>
    <r>
      <rPr>
        <b val="1"/>
        <u val="single"/>
        <sz val="10"/>
        <color indexed="15"/>
        <rFont val="Helvetica Neue"/>
      </rPr>
      <t>Cherrydale Health &amp; Rehabilitation Center</t>
    </r>
  </si>
  <si>
    <r>
      <rPr>
        <b val="1"/>
        <u val="single"/>
        <sz val="10"/>
        <color indexed="15"/>
        <rFont val="Helvetica Neue"/>
      </rPr>
      <t>Chesapeake Health and Rehabilitation Center</t>
    </r>
  </si>
  <si>
    <r>
      <rPr>
        <b val="1"/>
        <u val="single"/>
        <sz val="10"/>
        <color indexed="15"/>
        <rFont val="Helvetica Neue"/>
      </rPr>
      <t>Colonial Health &amp; Rehab Center, LLC</t>
    </r>
  </si>
  <si>
    <r>
      <rPr>
        <b val="1"/>
        <u val="single"/>
        <sz val="10"/>
        <color indexed="15"/>
        <rFont val="Helvetica Neue"/>
      </rPr>
      <t>Colonial Heights Rehabilitation and Nursing Center</t>
    </r>
  </si>
  <si>
    <r>
      <rPr>
        <b val="1"/>
        <u val="single"/>
        <sz val="10"/>
        <color indexed="15"/>
        <rFont val="Helvetica Neue"/>
      </rPr>
      <t>Courtland Rehabilitation and Healthcare Center</t>
    </r>
  </si>
  <si>
    <t>YAD HEALTHCARE / 5</t>
  </si>
  <si>
    <r>
      <rPr>
        <b val="1"/>
        <u val="single"/>
        <sz val="10"/>
        <color indexed="15"/>
        <rFont val="Helvetica Neue"/>
      </rPr>
      <t>Culpeper Health &amp; Rehabilitation Center</t>
    </r>
  </si>
  <si>
    <r>
      <rPr>
        <b val="1"/>
        <u val="single"/>
        <sz val="10"/>
        <color indexed="15"/>
        <rFont val="Helvetica Neue"/>
      </rPr>
      <t>Deer Meadows Rehabilitation and Nursing</t>
    </r>
  </si>
  <si>
    <r>
      <rPr>
        <b val="1"/>
        <u val="single"/>
        <sz val="10"/>
        <color indexed="15"/>
        <rFont val="Helvetica Neue"/>
      </rPr>
      <t>Fair Oaks Health &amp; Rehabilitation</t>
    </r>
  </si>
  <si>
    <r>
      <rPr>
        <b val="1"/>
        <u val="single"/>
        <sz val="10"/>
        <color indexed="15"/>
        <rFont val="Helvetica Neue"/>
      </rPr>
      <t>Forest Hill Health &amp; Rehabilitation</t>
    </r>
  </si>
  <si>
    <r>
      <rPr>
        <b val="1"/>
        <u val="single"/>
        <sz val="10"/>
        <color indexed="15"/>
        <rFont val="Helvetica Neue"/>
      </rPr>
      <t>Glenburnie Rehab &amp; Nursing Center</t>
    </r>
  </si>
  <si>
    <r>
      <rPr>
        <b val="1"/>
        <u val="single"/>
        <sz val="10"/>
        <color indexed="15"/>
        <rFont val="Helvetica Neue"/>
      </rPr>
      <t>Greenspring Village</t>
    </r>
  </si>
  <si>
    <t>ERIKSON SENIOR LIVING / 3</t>
  </si>
  <si>
    <r>
      <rPr>
        <b val="1"/>
        <u val="single"/>
        <sz val="10"/>
        <color indexed="15"/>
        <rFont val="Helvetica Neue"/>
      </rPr>
      <t>Guggenheimer Health and Rehab Center</t>
    </r>
  </si>
  <si>
    <r>
      <rPr>
        <b val="1"/>
        <u val="single"/>
        <sz val="10"/>
        <color indexed="15"/>
        <rFont val="Helvetica Neue"/>
      </rPr>
      <t>Hanover Health and Rehabilitation Center</t>
    </r>
  </si>
  <si>
    <r>
      <rPr>
        <b val="1"/>
        <u val="single"/>
        <sz val="10"/>
        <color indexed="15"/>
        <rFont val="Helvetica Neue"/>
      </rPr>
      <t>Holly Manor Rehab and Nursing</t>
    </r>
  </si>
  <si>
    <r>
      <rPr>
        <b val="1"/>
        <sz val="10"/>
        <color indexed="14"/>
        <rFont val="Helvetica Neue"/>
      </rPr>
      <t>HOLSTON HEALTH &amp; REHABILITATION</t>
    </r>
    <r>
      <rPr>
        <b val="1"/>
        <sz val="10"/>
        <color indexed="8"/>
        <rFont val="Helvetica Neue"/>
      </rPr>
      <t xml:space="preserve"> </t>
    </r>
    <r>
      <rPr>
        <b val="1"/>
        <u val="single"/>
        <sz val="10"/>
        <color indexed="15"/>
        <rFont val="Helvetica Neue"/>
      </rPr>
      <t>Carrington Place at Wytheville - Birdmont Center</t>
    </r>
  </si>
  <si>
    <r>
      <rPr>
        <b val="1"/>
        <u val="single"/>
        <sz val="10"/>
        <color indexed="15"/>
        <rFont val="Helvetica Neue"/>
      </rPr>
      <t>Kings Daughters Community Health &amp; Rehab</t>
    </r>
  </si>
  <si>
    <r>
      <rPr>
        <b val="1"/>
        <u val="single"/>
        <sz val="10"/>
        <color indexed="15"/>
        <rFont val="Helvetica Neue"/>
      </rPr>
      <t>Lakeside Health &amp; Rehabilitation</t>
    </r>
  </si>
  <si>
    <r>
      <rPr>
        <b val="1"/>
        <u val="single"/>
        <sz val="10"/>
        <color indexed="15"/>
        <rFont val="Helvetica Neue"/>
      </rPr>
      <t>Loudoun Rehabilitation and Nursing Center</t>
    </r>
  </si>
  <si>
    <r>
      <rPr>
        <b val="1"/>
        <u val="single"/>
        <sz val="10"/>
        <color indexed="15"/>
        <rFont val="Helvetica Neue"/>
      </rPr>
      <t>Lynchburg Health &amp; Rehabilitation Center</t>
    </r>
  </si>
  <si>
    <r>
      <rPr>
        <b val="1"/>
        <u val="single"/>
        <sz val="10"/>
        <color indexed="15"/>
        <rFont val="Helvetica Neue"/>
      </rPr>
      <t>Nans Pointe Rehabilitation and Nursing</t>
    </r>
  </si>
  <si>
    <r>
      <rPr>
        <b val="1"/>
        <u val="single"/>
        <sz val="10"/>
        <color indexed="15"/>
        <rFont val="Helvetica Neue"/>
      </rPr>
      <t>Newport News Nursing &amp; Rehab</t>
    </r>
  </si>
  <si>
    <r>
      <rPr>
        <b val="1"/>
        <u val="single"/>
        <sz val="10"/>
        <color indexed="15"/>
        <rFont val="Helvetica Neue"/>
      </rPr>
      <t>Oakwood Health and Rehab Center</t>
    </r>
  </si>
  <si>
    <r>
      <rPr>
        <b val="1"/>
        <u val="single"/>
        <sz val="10"/>
        <color indexed="15"/>
        <rFont val="Helvetica Neue"/>
      </rPr>
      <t>Old Southwest Health and Rehabilitation</t>
    </r>
  </si>
  <si>
    <r>
      <rPr>
        <b val="1"/>
        <u val="single"/>
        <sz val="10"/>
        <color indexed="15"/>
        <rFont val="Helvetica Neue"/>
      </rPr>
      <t>Parham Health Care &amp; Rehab Center</t>
    </r>
  </si>
  <si>
    <r>
      <rPr>
        <b val="1"/>
        <u val="single"/>
        <sz val="10"/>
        <color indexed="15"/>
        <rFont val="Helvetica Neue"/>
      </rPr>
      <t>Portsmouth Health and Rehab</t>
    </r>
  </si>
  <si>
    <r>
      <rPr>
        <b val="1"/>
        <u val="single"/>
        <sz val="10"/>
        <color indexed="15"/>
        <rFont val="Helvetica Neue"/>
      </rPr>
      <t>Riverside Lifelong H &amp; R Warwick Forest</t>
    </r>
  </si>
  <si>
    <t>RIVERSIDE HEALTH SYSTEM / 6</t>
  </si>
  <si>
    <r>
      <rPr>
        <b val="1"/>
        <u val="single"/>
        <sz val="10"/>
        <color indexed="15"/>
        <rFont val="Helvetica Neue"/>
      </rPr>
      <t>Rosedale Health &amp; Rehabilitation</t>
    </r>
  </si>
  <si>
    <r>
      <rPr>
        <b val="1"/>
        <u val="single"/>
        <sz val="10"/>
        <color indexed="15"/>
        <rFont val="Helvetica Neue"/>
      </rPr>
      <t>Summit Square</t>
    </r>
  </si>
  <si>
    <r>
      <rPr>
        <b val="1"/>
        <u val="single"/>
        <sz val="10"/>
        <color indexed="14"/>
        <rFont val="Helvetica Neue"/>
      </rPr>
      <t xml:space="preserve">SUNNYSIDE COMMUNITIES </t>
    </r>
  </si>
  <si>
    <r>
      <rPr>
        <b val="1"/>
        <u val="single"/>
        <sz val="10"/>
        <color indexed="15"/>
        <rFont val="Helvetica Neue"/>
      </rPr>
      <t>Thalia Gardens Rehabilitation and Nursing</t>
    </r>
  </si>
  <si>
    <r>
      <rPr>
        <b val="1"/>
        <u val="single"/>
        <sz val="10"/>
        <color indexed="15"/>
        <rFont val="Helvetica Neue"/>
      </rPr>
      <t>Virginia Beach Healthcare and Rehab Center</t>
    </r>
  </si>
  <si>
    <r>
      <rPr>
        <b val="1"/>
        <u val="single"/>
        <sz val="10"/>
        <color indexed="15"/>
        <rFont val="Helvetica Neue"/>
      </rPr>
      <t>Waterview Health &amp; Rehab Center</t>
    </r>
  </si>
  <si>
    <t>FIFTH STAR CARE MANAGEMENT / 3</t>
  </si>
  <si>
    <r>
      <rPr>
        <b val="1"/>
        <u val="single"/>
        <sz val="10"/>
        <color indexed="15"/>
        <rFont val="Helvetica Neue"/>
      </rPr>
      <t>Westport Rehabilitation and Nursing Center</t>
    </r>
  </si>
  <si>
    <r>
      <rPr>
        <b val="1"/>
        <u val="single"/>
        <sz val="10"/>
        <color indexed="15"/>
        <rFont val="Helvetica Neue"/>
      </rPr>
      <t>Westwood Center</t>
    </r>
  </si>
  <si>
    <t>GENESIS HEALTHCARE / 2</t>
  </si>
  <si>
    <r>
      <rPr>
        <b val="1"/>
        <u val="single"/>
        <sz val="10"/>
        <color indexed="15"/>
        <rFont val="Helvetica Neue"/>
      </rPr>
      <t>Winchester Health &amp; Rehabilitation</t>
    </r>
  </si>
  <si>
    <r>
      <rPr>
        <b val="1"/>
        <u val="single"/>
        <sz val="10"/>
        <color indexed="15"/>
        <rFont val="Helvetica Neue"/>
      </rPr>
      <t>Wonder City Rehabilitation and Nursing Center</t>
    </r>
  </si>
  <si>
    <r>
      <rPr>
        <b val="1"/>
        <u val="single"/>
        <sz val="10"/>
        <color indexed="15"/>
        <rFont val="Helvetica Neue"/>
      </rPr>
      <t>Woodmont Center</t>
    </r>
  </si>
</sst>
</file>

<file path=xl/styles.xml><?xml version="1.0" encoding="utf-8"?>
<styleSheet xmlns="http://schemas.openxmlformats.org/spreadsheetml/2006/main">
  <numFmts count="5">
    <numFmt numFmtId="0" formatCode="General"/>
    <numFmt numFmtId="59" formatCode="yyyy-mm-dd"/>
    <numFmt numFmtId="60" formatCode="0.0%"/>
    <numFmt numFmtId="61" formatCode="&quot;$&quot;#,##0"/>
    <numFmt numFmtId="62" formatCode="0.0E+00"/>
  </numFmts>
  <fonts count="30">
    <font>
      <sz val="10"/>
      <color indexed="8"/>
      <name val="Helvetica Neue"/>
    </font>
    <font>
      <sz val="12"/>
      <color indexed="8"/>
      <name val="Helvetica Neue"/>
    </font>
    <font>
      <sz val="15"/>
      <color indexed="8"/>
      <name val="Calibri"/>
    </font>
    <font>
      <b val="1"/>
      <sz val="12"/>
      <color indexed="8"/>
      <name val="Helvetica Neue"/>
    </font>
    <font>
      <b val="1"/>
      <sz val="10"/>
      <color indexed="8"/>
      <name val="Helvetica Neue"/>
    </font>
    <font>
      <b val="1"/>
      <sz val="11"/>
      <color indexed="8"/>
      <name val="Helvetica Neue"/>
    </font>
    <font>
      <b val="1"/>
      <sz val="10"/>
      <color indexed="14"/>
      <name val="Helvetica Neue"/>
    </font>
    <font>
      <b val="1"/>
      <sz val="12"/>
      <color indexed="15"/>
      <name val="Helvetica Neue"/>
    </font>
    <font>
      <b val="1"/>
      <i val="1"/>
      <sz val="10"/>
      <color indexed="16"/>
      <name val="Helvetica Neue"/>
    </font>
    <font>
      <sz val="10"/>
      <color indexed="16"/>
      <name val="Helvetica Neue"/>
    </font>
    <font>
      <b val="1"/>
      <sz val="10"/>
      <color indexed="16"/>
      <name val="Helvetica Neue"/>
    </font>
    <font>
      <b val="1"/>
      <u val="single"/>
      <sz val="10"/>
      <color indexed="18"/>
      <name val="Helvetica Neue"/>
    </font>
    <font>
      <u val="single"/>
      <sz val="10"/>
      <color indexed="18"/>
      <name val="Helvetica Neue"/>
    </font>
    <font>
      <b val="1"/>
      <sz val="10"/>
      <color indexed="18"/>
      <name val="Helvetica Neue"/>
    </font>
    <font>
      <b val="1"/>
      <sz val="10"/>
      <color indexed="20"/>
      <name val="Helvetica Neue"/>
    </font>
    <font>
      <b val="1"/>
      <u val="single"/>
      <sz val="10"/>
      <color indexed="14"/>
      <name val="Helvetica Neue"/>
    </font>
    <font>
      <b val="1"/>
      <sz val="10"/>
      <color indexed="22"/>
      <name val="Helvetica Neue"/>
    </font>
    <font>
      <b val="1"/>
      <strike val="1"/>
      <sz val="10"/>
      <color indexed="8"/>
      <name val="Helvetica Neue"/>
    </font>
    <font>
      <sz val="10"/>
      <color indexed="14"/>
      <name val="Helvetica Neue"/>
    </font>
    <font>
      <sz val="10"/>
      <color indexed="15"/>
      <name val="Helvetica Neue"/>
    </font>
    <font>
      <i val="1"/>
      <sz val="10"/>
      <color indexed="8"/>
      <name val="Helvetica Neue"/>
    </font>
    <font>
      <b val="1"/>
      <sz val="10"/>
      <color indexed="15"/>
      <name val="Helvetica Neue"/>
    </font>
    <font>
      <b val="1"/>
      <i val="1"/>
      <u val="single"/>
      <sz val="10"/>
      <color indexed="8"/>
      <name val="Helvetica Neue"/>
    </font>
    <font>
      <b val="1"/>
      <i val="1"/>
      <sz val="10"/>
      <color indexed="14"/>
      <name val="Helvetica Neue"/>
    </font>
    <font>
      <b val="1"/>
      <i val="1"/>
      <strike val="1"/>
      <sz val="10"/>
      <color indexed="16"/>
      <name val="Helvetica Neue"/>
    </font>
    <font>
      <sz val="10"/>
      <color indexed="22"/>
      <name val="Helvetica Neue"/>
    </font>
    <font>
      <b val="1"/>
      <sz val="10"/>
      <color indexed="29"/>
      <name val="Helvetica Neue"/>
    </font>
    <font>
      <b val="1"/>
      <u val="single"/>
      <sz val="10"/>
      <color indexed="29"/>
      <name val="Helvetica Neue"/>
    </font>
    <font>
      <b val="1"/>
      <i val="1"/>
      <u val="single"/>
      <sz val="10"/>
      <color indexed="15"/>
      <name val="Helvetica Neue"/>
    </font>
    <font>
      <b val="1"/>
      <u val="single"/>
      <sz val="10"/>
      <color indexed="15"/>
      <name val="Helvetica Neue"/>
    </font>
  </fonts>
  <fills count="16">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5"/>
        <bgColor auto="1"/>
      </patternFill>
    </fill>
    <fill>
      <patternFill patternType="solid">
        <fgColor indexed="17"/>
        <bgColor auto="1"/>
      </patternFill>
    </fill>
    <fill>
      <patternFill patternType="solid">
        <fgColor indexed="19"/>
        <bgColor auto="1"/>
      </patternFill>
    </fill>
    <fill>
      <patternFill patternType="solid">
        <fgColor indexed="21"/>
        <bgColor auto="1"/>
      </patternFill>
    </fill>
    <fill>
      <patternFill patternType="solid">
        <fgColor indexed="23"/>
        <bgColor auto="1"/>
      </patternFill>
    </fill>
    <fill>
      <patternFill patternType="solid">
        <fgColor indexed="24"/>
        <bgColor auto="1"/>
      </patternFill>
    </fill>
    <fill>
      <patternFill patternType="solid">
        <fgColor indexed="20"/>
        <bgColor auto="1"/>
      </patternFill>
    </fill>
    <fill>
      <patternFill patternType="solid">
        <fgColor indexed="25"/>
        <bgColor auto="1"/>
      </patternFill>
    </fill>
    <fill>
      <patternFill patternType="solid">
        <fgColor indexed="26"/>
        <bgColor auto="1"/>
      </patternFill>
    </fill>
    <fill>
      <patternFill patternType="solid">
        <fgColor indexed="27"/>
        <bgColor auto="1"/>
      </patternFill>
    </fill>
    <fill>
      <patternFill patternType="solid">
        <fgColor indexed="28"/>
        <bgColor auto="1"/>
      </patternFill>
    </fill>
    <fill>
      <patternFill patternType="solid">
        <fgColor indexed="16"/>
        <bgColor auto="1"/>
      </patternFill>
    </fill>
  </fills>
  <borders count="29">
    <border>
      <left/>
      <right/>
      <top/>
      <bottom/>
      <diagonal/>
    </border>
    <border>
      <left style="thin">
        <color indexed="10"/>
      </left>
      <right/>
      <top style="thin">
        <color indexed="10"/>
      </top>
      <bottom style="thin">
        <color indexed="11"/>
      </bottom>
      <diagonal/>
    </border>
    <border>
      <left/>
      <right/>
      <top style="thin">
        <color indexed="10"/>
      </top>
      <bottom style="thin">
        <color indexed="11"/>
      </bottom>
      <diagonal/>
    </border>
    <border>
      <left/>
      <right style="thin">
        <color indexed="10"/>
      </right>
      <top style="thin">
        <color indexed="10"/>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ck">
        <color indexed="8"/>
      </right>
      <top style="thin">
        <color indexed="11"/>
      </top>
      <bottom style="thin">
        <color indexed="11"/>
      </bottom>
      <diagonal/>
    </border>
    <border>
      <left style="thick">
        <color indexed="8"/>
      </left>
      <right style="thin">
        <color indexed="11"/>
      </right>
      <top style="thin">
        <color indexed="11"/>
      </top>
      <bottom style="thin">
        <color indexed="11"/>
      </bottom>
      <diagonal/>
    </border>
    <border>
      <left style="thin">
        <color indexed="11"/>
      </left>
      <right style="thin">
        <color indexed="11"/>
      </right>
      <top style="thin">
        <color indexed="11"/>
      </top>
      <bottom style="thin">
        <color indexed="13"/>
      </bottom>
      <diagonal/>
    </border>
    <border>
      <left style="thin">
        <color indexed="11"/>
      </left>
      <right style="thick">
        <color indexed="8"/>
      </right>
      <top style="thin">
        <color indexed="11"/>
      </top>
      <bottom style="thin">
        <color indexed="13"/>
      </bottom>
      <diagonal/>
    </border>
    <border>
      <left style="thick">
        <color indexed="8"/>
      </left>
      <right style="thin">
        <color indexed="11"/>
      </right>
      <top style="thin">
        <color indexed="11"/>
      </top>
      <bottom style="thin">
        <color indexed="13"/>
      </bottom>
      <diagonal/>
    </border>
    <border>
      <left style="thin">
        <color indexed="11"/>
      </left>
      <right style="thin">
        <color indexed="11"/>
      </right>
      <top style="thin">
        <color indexed="13"/>
      </top>
      <bottom style="thin">
        <color indexed="13"/>
      </bottom>
      <diagonal/>
    </border>
    <border>
      <left style="thin">
        <color indexed="11"/>
      </left>
      <right style="thin">
        <color indexed="13"/>
      </right>
      <top style="thin">
        <color indexed="13"/>
      </top>
      <bottom style="thin">
        <color indexed="13"/>
      </bottom>
      <diagonal/>
    </border>
    <border>
      <left style="thin">
        <color indexed="13"/>
      </left>
      <right style="thick">
        <color indexed="8"/>
      </right>
      <top style="thin">
        <color indexed="13"/>
      </top>
      <bottom style="thin">
        <color indexed="13"/>
      </bottom>
      <diagonal/>
    </border>
    <border>
      <left style="thick">
        <color indexed="8"/>
      </left>
      <right style="thin">
        <color indexed="11"/>
      </right>
      <top style="thin">
        <color indexed="13"/>
      </top>
      <bottom style="thin">
        <color indexed="13"/>
      </bottom>
      <diagonal/>
    </border>
    <border>
      <left style="thin">
        <color indexed="11"/>
      </left>
      <right style="thick">
        <color indexed="8"/>
      </right>
      <top style="thin">
        <color indexed="13"/>
      </top>
      <bottom style="thin">
        <color indexed="13"/>
      </bottom>
      <diagonal/>
    </border>
    <border>
      <left style="thin">
        <color indexed="11"/>
      </left>
      <right style="thin">
        <color indexed="11"/>
      </right>
      <top style="thin">
        <color indexed="13"/>
      </top>
      <bottom style="thin">
        <color indexed="11"/>
      </bottom>
      <diagonal/>
    </border>
    <border>
      <left style="thin">
        <color indexed="11"/>
      </left>
      <right style="thin">
        <color indexed="13"/>
      </right>
      <top style="thin">
        <color indexed="13"/>
      </top>
      <bottom style="thin">
        <color indexed="11"/>
      </bottom>
      <diagonal/>
    </border>
    <border>
      <left style="thin">
        <color indexed="13"/>
      </left>
      <right style="thick">
        <color indexed="8"/>
      </right>
      <top style="thin">
        <color indexed="13"/>
      </top>
      <bottom style="thin">
        <color indexed="11"/>
      </bottom>
      <diagonal/>
    </border>
    <border>
      <left style="thick">
        <color indexed="8"/>
      </left>
      <right style="thin">
        <color indexed="11"/>
      </right>
      <top style="thin">
        <color indexed="13"/>
      </top>
      <bottom style="thin">
        <color indexed="11"/>
      </bottom>
      <diagonal/>
    </border>
    <border>
      <left style="thin">
        <color indexed="11"/>
      </left>
      <right style="thick">
        <color indexed="8"/>
      </right>
      <top style="thin">
        <color indexed="13"/>
      </top>
      <bottom style="thin">
        <color indexed="11"/>
      </bottom>
      <diagonal/>
    </border>
    <border>
      <left style="thin">
        <color indexed="11"/>
      </left>
      <right style="thin">
        <color indexed="13"/>
      </right>
      <top style="thin">
        <color indexed="11"/>
      </top>
      <bottom style="thin">
        <color indexed="11"/>
      </bottom>
      <diagonal/>
    </border>
    <border>
      <left style="thin">
        <color indexed="13"/>
      </left>
      <right style="thick">
        <color indexed="8"/>
      </right>
      <top style="thin">
        <color indexed="11"/>
      </top>
      <bottom style="thin">
        <color indexed="11"/>
      </bottom>
      <diagonal/>
    </border>
    <border>
      <left style="thick">
        <color indexed="8"/>
      </left>
      <right style="thin">
        <color indexed="11"/>
      </right>
      <top style="thin">
        <color indexed="11"/>
      </top>
      <bottom style="thin">
        <color indexed="30"/>
      </bottom>
      <diagonal/>
    </border>
    <border>
      <left style="thin">
        <color indexed="11"/>
      </left>
      <right style="thin">
        <color indexed="30"/>
      </right>
      <top style="thin">
        <color indexed="11"/>
      </top>
      <bottom style="thin">
        <color indexed="11"/>
      </bottom>
      <diagonal/>
    </border>
    <border>
      <left style="thin">
        <color indexed="30"/>
      </left>
      <right style="thin">
        <color indexed="30"/>
      </right>
      <top style="thin">
        <color indexed="11"/>
      </top>
      <bottom style="thin">
        <color indexed="11"/>
      </bottom>
      <diagonal/>
    </border>
    <border>
      <left style="thin">
        <color indexed="30"/>
      </left>
      <right style="thin">
        <color indexed="11"/>
      </right>
      <top style="thin">
        <color indexed="11"/>
      </top>
      <bottom style="thin">
        <color indexed="11"/>
      </bottom>
      <diagonal/>
    </border>
    <border>
      <left style="thin">
        <color indexed="30"/>
      </left>
      <right style="thin">
        <color indexed="30"/>
      </right>
      <top style="thin">
        <color indexed="30"/>
      </top>
      <bottom style="thin">
        <color indexed="11"/>
      </bottom>
      <diagonal/>
    </border>
    <border>
      <left style="thin">
        <color indexed="11"/>
      </left>
      <right style="thin">
        <color indexed="11"/>
      </right>
      <top style="thin">
        <color indexed="11"/>
      </top>
      <bottom style="thin">
        <color indexed="10"/>
      </bottom>
      <diagonal/>
    </border>
    <border>
      <left style="thick">
        <color indexed="8"/>
      </left>
      <right style="thick">
        <color indexed="8"/>
      </right>
      <top style="thin">
        <color indexed="11"/>
      </top>
      <bottom style="thin">
        <color indexed="10"/>
      </bottom>
      <diagonal/>
    </border>
  </borders>
  <cellStyleXfs count="1">
    <xf numFmtId="0" fontId="0" applyNumberFormat="0" applyFont="1" applyFill="0" applyBorder="0" applyAlignment="1" applyProtection="0">
      <alignment horizontal="center" vertical="top" wrapText="1"/>
    </xf>
  </cellStyleXfs>
  <cellXfs count="148">
    <xf numFmtId="0" fontId="0" applyNumberFormat="0" applyFont="1" applyFill="0" applyBorder="0" applyAlignment="1" applyProtection="0">
      <alignment horizontal="center" vertical="top" wrapText="1"/>
    </xf>
    <xf numFmtId="0" fontId="0" applyNumberFormat="1" applyFont="1" applyFill="0" applyBorder="0" applyAlignment="1" applyProtection="0">
      <alignment horizontal="center" vertical="top" wrapText="1"/>
    </xf>
    <xf numFmtId="49" fontId="3" fillId="2" borderId="1" applyNumberFormat="1" applyFont="1" applyFill="1" applyBorder="1" applyAlignment="1" applyProtection="0">
      <alignment horizontal="center" vertical="center"/>
    </xf>
    <xf numFmtId="0" fontId="3" fillId="2" borderId="2" applyNumberFormat="0" applyFont="1" applyFill="1" applyBorder="1" applyAlignment="1" applyProtection="0">
      <alignment horizontal="center" vertical="center"/>
    </xf>
    <xf numFmtId="0" fontId="4" fillId="3" borderId="2" applyNumberFormat="0" applyFont="1" applyFill="1" applyBorder="1" applyAlignment="1" applyProtection="0">
      <alignment horizontal="center" vertical="top" wrapText="1"/>
    </xf>
    <xf numFmtId="0" fontId="3" fillId="2" borderId="3" applyNumberFormat="0" applyFont="1" applyFill="1" applyBorder="1" applyAlignment="1" applyProtection="0">
      <alignment horizontal="center" vertical="center"/>
    </xf>
    <xf numFmtId="49" fontId="4" fillId="2" borderId="4" applyNumberFormat="1" applyFont="1" applyFill="1" applyBorder="1" applyAlignment="1" applyProtection="0">
      <alignment horizontal="center" vertical="center" wrapText="1"/>
    </xf>
    <xf numFmtId="49" fontId="3" fillId="2" borderId="5" applyNumberFormat="1" applyFont="1" applyFill="1" applyBorder="1" applyAlignment="1" applyProtection="0">
      <alignment horizontal="center" vertical="center" wrapText="1"/>
    </xf>
    <xf numFmtId="49" fontId="5" fillId="2" borderId="6" applyNumberFormat="1" applyFont="1" applyFill="1" applyBorder="1" applyAlignment="1" applyProtection="0">
      <alignment horizontal="center" vertical="center" wrapText="1"/>
    </xf>
    <xf numFmtId="49" fontId="4" fillId="2" borderId="7" applyNumberFormat="1" applyFont="1" applyFill="1" applyBorder="1" applyAlignment="1" applyProtection="0">
      <alignment horizontal="center" vertical="center" wrapText="1"/>
    </xf>
    <xf numFmtId="49" fontId="3" fillId="2" borderId="7" applyNumberFormat="1" applyFont="1" applyFill="1" applyBorder="1" applyAlignment="1" applyProtection="0">
      <alignment horizontal="center" vertical="center" wrapText="1"/>
    </xf>
    <xf numFmtId="49" fontId="3" fillId="2" borderId="4" applyNumberFormat="1" applyFont="1" applyFill="1" applyBorder="1" applyAlignment="1" applyProtection="0">
      <alignment horizontal="center" vertical="center" wrapText="1"/>
    </xf>
    <xf numFmtId="49" fontId="4" fillId="2" borderId="5" applyNumberFormat="1" applyFont="1" applyFill="1" applyBorder="1" applyAlignment="1" applyProtection="0">
      <alignment horizontal="center" vertical="center" wrapText="1"/>
    </xf>
    <xf numFmtId="49" fontId="4" fillId="2" borderId="6" applyNumberFormat="1" applyFont="1" applyFill="1" applyBorder="1" applyAlignment="1" applyProtection="0">
      <alignment horizontal="center" vertical="center" wrapText="1"/>
    </xf>
    <xf numFmtId="49" fontId="0" fillId="2" borderId="7" applyNumberFormat="1" applyFont="1" applyFill="1" applyBorder="1" applyAlignment="1" applyProtection="0">
      <alignment horizontal="center" vertical="center" wrapText="1"/>
    </xf>
    <xf numFmtId="49" fontId="8" fillId="4" borderId="8" applyNumberFormat="1" applyFont="1" applyFill="1" applyBorder="1" applyAlignment="1" applyProtection="0">
      <alignment horizontal="center" vertical="center" wrapText="1"/>
    </xf>
    <xf numFmtId="49" fontId="4" fillId="2" borderId="9" applyNumberFormat="1" applyFont="1" applyFill="1" applyBorder="1" applyAlignment="1" applyProtection="0">
      <alignment horizontal="center" vertical="center" wrapText="1"/>
    </xf>
    <xf numFmtId="0" fontId="0" fillId="2" borderId="10" applyNumberFormat="0" applyFont="1" applyFill="1" applyBorder="1" applyAlignment="1" applyProtection="0">
      <alignment horizontal="center" vertical="top" wrapText="1"/>
    </xf>
    <xf numFmtId="0" fontId="0" fillId="2" borderId="10" applyNumberFormat="0" applyFont="1" applyFill="1" applyBorder="1" applyAlignment="1" applyProtection="0">
      <alignment horizontal="left" vertical="top" wrapText="1"/>
    </xf>
    <xf numFmtId="49" fontId="9" fillId="4" borderId="10" applyNumberFormat="1" applyFont="1" applyFill="1" applyBorder="1" applyAlignment="1" applyProtection="0">
      <alignment horizontal="left" vertical="center" wrapText="1"/>
    </xf>
    <xf numFmtId="49" fontId="0" fillId="2" borderId="8" applyNumberFormat="1" applyFont="1" applyFill="1" applyBorder="1" applyAlignment="1" applyProtection="0">
      <alignment horizontal="center" vertical="center" wrapText="1"/>
    </xf>
    <xf numFmtId="49" fontId="10" fillId="2" borderId="9" applyNumberFormat="1" applyFont="1" applyFill="1" applyBorder="1" applyAlignment="1" applyProtection="0">
      <alignment horizontal="center" vertical="center" wrapText="1"/>
    </xf>
    <xf numFmtId="59" fontId="0" fillId="2" borderId="10" applyNumberFormat="1" applyFont="1" applyFill="1" applyBorder="1" applyAlignment="1" applyProtection="0">
      <alignment horizontal="center" vertical="center"/>
    </xf>
    <xf numFmtId="0" fontId="0" fillId="5" borderId="11" applyNumberFormat="1" applyFont="1" applyFill="1" applyBorder="1" applyAlignment="1" applyProtection="0">
      <alignment horizontal="center" vertical="center"/>
    </xf>
    <xf numFmtId="49" fontId="8" fillId="4" borderId="12" applyNumberFormat="1" applyFont="1" applyFill="1" applyBorder="1" applyAlignment="1" applyProtection="0">
      <alignment horizontal="center" vertical="center"/>
    </xf>
    <xf numFmtId="49" fontId="4" fillId="2" borderId="13" applyNumberFormat="1" applyFont="1" applyFill="1" applyBorder="1" applyAlignment="1" applyProtection="0">
      <alignment horizontal="center" vertical="center"/>
    </xf>
    <xf numFmtId="49" fontId="0" fillId="2" borderId="10" applyNumberFormat="1" applyFont="1" applyFill="1" applyBorder="1" applyAlignment="1" applyProtection="0">
      <alignment horizontal="center" vertical="center"/>
    </xf>
    <xf numFmtId="49" fontId="0" fillId="2" borderId="10" applyNumberFormat="1" applyFont="1" applyFill="1" applyBorder="1" applyAlignment="1" applyProtection="0">
      <alignment horizontal="left" vertical="center" wrapText="1"/>
    </xf>
    <xf numFmtId="0" fontId="0" fillId="2" borderId="10" applyNumberFormat="1" applyFont="1" applyFill="1" applyBorder="1" applyAlignment="1" applyProtection="0">
      <alignment horizontal="center" vertical="center"/>
    </xf>
    <xf numFmtId="60" fontId="0" fillId="6" borderId="14" applyNumberFormat="1" applyFont="1" applyFill="1" applyBorder="1" applyAlignment="1" applyProtection="0">
      <alignment horizontal="center" vertical="center"/>
    </xf>
    <xf numFmtId="0" fontId="0" fillId="2" borderId="10" applyNumberFormat="1" applyFont="1" applyFill="1" applyBorder="1" applyAlignment="1" applyProtection="0">
      <alignment horizontal="center" vertical="center" wrapText="1"/>
    </xf>
    <xf numFmtId="0" fontId="0" fillId="6" borderId="11" applyNumberFormat="1" applyFont="1" applyFill="1" applyBorder="1" applyAlignment="1" applyProtection="0">
      <alignment horizontal="center" vertical="center" wrapText="1"/>
    </xf>
    <xf numFmtId="0" fontId="10" fillId="2" borderId="13" applyNumberFormat="0" applyFont="1" applyFill="1" applyBorder="1" applyAlignment="1" applyProtection="0">
      <alignment horizontal="center" vertical="center" wrapText="1"/>
    </xf>
    <xf numFmtId="49" fontId="10" fillId="4" borderId="10" applyNumberFormat="1" applyFont="1" applyFill="1" applyBorder="1" applyAlignment="1" applyProtection="0">
      <alignment horizontal="center" vertical="center" wrapText="1"/>
    </xf>
    <xf numFmtId="59" fontId="0" fillId="2" borderId="15" applyNumberFormat="1" applyFont="1" applyFill="1" applyBorder="1" applyAlignment="1" applyProtection="0">
      <alignment horizontal="center" vertical="center"/>
    </xf>
    <xf numFmtId="0" fontId="10" fillId="4" borderId="10" applyNumberFormat="1" applyFont="1" applyFill="1" applyBorder="1" applyAlignment="1" applyProtection="0">
      <alignment horizontal="center" vertical="center" wrapText="1"/>
    </xf>
    <xf numFmtId="0" fontId="14" fillId="4" borderId="10" applyNumberFormat="1" applyFont="1" applyFill="1" applyBorder="1" applyAlignment="1" applyProtection="0">
      <alignment horizontal="center" vertical="center" wrapText="1"/>
    </xf>
    <xf numFmtId="0" fontId="4" fillId="2" borderId="10" applyNumberFormat="1" applyFont="1" applyFill="1" applyBorder="1" applyAlignment="1" applyProtection="0">
      <alignment horizontal="center" vertical="center" wrapText="1"/>
    </xf>
    <xf numFmtId="49" fontId="0" fillId="2" borderId="10" applyNumberFormat="1" applyFont="1" applyFill="1" applyBorder="1" applyAlignment="1" applyProtection="0">
      <alignment horizontal="center" vertical="center" wrapText="1"/>
    </xf>
    <xf numFmtId="61" fontId="4" fillId="2" borderId="10" applyNumberFormat="1" applyFont="1" applyFill="1" applyBorder="1" applyAlignment="1" applyProtection="0">
      <alignment horizontal="center" vertical="center" wrapText="1"/>
    </xf>
    <xf numFmtId="49" fontId="4" fillId="2" borderId="10" applyNumberFormat="1" applyFont="1" applyFill="1" applyBorder="1" applyAlignment="1" applyProtection="0">
      <alignment horizontal="left" vertical="center" wrapText="1"/>
    </xf>
    <xf numFmtId="0" fontId="0" fillId="2" borderId="16" applyNumberFormat="1" applyFont="1" applyFill="1" applyBorder="1" applyAlignment="1" applyProtection="0">
      <alignment horizontal="center" vertical="center"/>
    </xf>
    <xf numFmtId="49" fontId="8" fillId="4" borderId="17" applyNumberFormat="1" applyFont="1" applyFill="1" applyBorder="1" applyAlignment="1" applyProtection="0">
      <alignment horizontal="center" vertical="center" wrapText="1"/>
    </xf>
    <xf numFmtId="49" fontId="4" fillId="2" borderId="18" applyNumberFormat="1" applyFont="1" applyFill="1" applyBorder="1" applyAlignment="1" applyProtection="0">
      <alignment horizontal="center" vertical="center"/>
    </xf>
    <xf numFmtId="49" fontId="0" fillId="2" borderId="15" applyNumberFormat="1" applyFont="1" applyFill="1" applyBorder="1" applyAlignment="1" applyProtection="0">
      <alignment horizontal="left" vertical="center" wrapText="1"/>
    </xf>
    <xf numFmtId="49" fontId="0" fillId="2" borderId="15" applyNumberFormat="1" applyFont="1" applyFill="1" applyBorder="1" applyAlignment="1" applyProtection="0">
      <alignment horizontal="center" vertical="center"/>
    </xf>
    <xf numFmtId="0" fontId="0" fillId="2" borderId="15" applyNumberFormat="0" applyFont="1" applyFill="1" applyBorder="1" applyAlignment="1" applyProtection="0">
      <alignment horizontal="center" vertical="center"/>
    </xf>
    <xf numFmtId="60" fontId="0" fillId="2" borderId="19" applyNumberFormat="1" applyFont="1" applyFill="1" applyBorder="1" applyAlignment="1" applyProtection="0">
      <alignment horizontal="center" vertical="center"/>
    </xf>
    <xf numFmtId="0" fontId="0" fillId="2" borderId="15" applyNumberFormat="0" applyFont="1" applyFill="1" applyBorder="1" applyAlignment="1" applyProtection="0">
      <alignment horizontal="center" vertical="center" wrapText="1"/>
    </xf>
    <xf numFmtId="0" fontId="0" fillId="2" borderId="16" applyNumberFormat="0" applyFont="1" applyFill="1" applyBorder="1" applyAlignment="1" applyProtection="0">
      <alignment horizontal="center" vertical="center" wrapText="1"/>
    </xf>
    <xf numFmtId="0" fontId="10" fillId="2" borderId="18" applyNumberFormat="0" applyFont="1" applyFill="1" applyBorder="1" applyAlignment="1" applyProtection="0">
      <alignment horizontal="center" vertical="center" wrapText="1"/>
    </xf>
    <xf numFmtId="49" fontId="10" fillId="2" borderId="15" applyNumberFormat="1" applyFont="1" applyFill="1" applyBorder="1" applyAlignment="1" applyProtection="0">
      <alignment horizontal="center" vertical="center" wrapText="1"/>
    </xf>
    <xf numFmtId="59" fontId="0" fillId="2" borderId="4" applyNumberFormat="1" applyFont="1" applyFill="1" applyBorder="1" applyAlignment="1" applyProtection="0">
      <alignment horizontal="center" vertical="center"/>
    </xf>
    <xf numFmtId="0" fontId="10" fillId="2" borderId="15" applyNumberFormat="0" applyFont="1" applyFill="1" applyBorder="1" applyAlignment="1" applyProtection="0">
      <alignment horizontal="center" vertical="center" wrapText="1"/>
    </xf>
    <xf numFmtId="0" fontId="14" fillId="2" borderId="15" applyNumberFormat="0" applyFont="1" applyFill="1" applyBorder="1" applyAlignment="1" applyProtection="0">
      <alignment horizontal="center" vertical="center" wrapText="1"/>
    </xf>
    <xf numFmtId="0" fontId="4" fillId="2" borderId="15" applyNumberFormat="0" applyFont="1" applyFill="1" applyBorder="1" applyAlignment="1" applyProtection="0">
      <alignment horizontal="center" vertical="center" wrapText="1"/>
    </xf>
    <xf numFmtId="49" fontId="0" fillId="2" borderId="15" applyNumberFormat="1" applyFont="1" applyFill="1" applyBorder="1" applyAlignment="1" applyProtection="0">
      <alignment horizontal="center" vertical="center" wrapText="1"/>
    </xf>
    <xf numFmtId="61" fontId="4" fillId="2" borderId="15" applyNumberFormat="1" applyFont="1" applyFill="1" applyBorder="1" applyAlignment="1" applyProtection="0">
      <alignment horizontal="center" vertical="center" wrapText="1"/>
    </xf>
    <xf numFmtId="49" fontId="4" fillId="2" borderId="15" applyNumberFormat="1" applyFont="1" applyFill="1" applyBorder="1" applyAlignment="1" applyProtection="0">
      <alignment horizontal="left" vertical="center" wrapText="1"/>
    </xf>
    <xf numFmtId="0" fontId="0" fillId="5" borderId="20" applyNumberFormat="1" applyFont="1" applyFill="1" applyBorder="1" applyAlignment="1" applyProtection="0">
      <alignment horizontal="center" vertical="center"/>
    </xf>
    <xf numFmtId="49" fontId="8" fillId="4" borderId="21" applyNumberFormat="1" applyFont="1" applyFill="1" applyBorder="1" applyAlignment="1" applyProtection="0">
      <alignment horizontal="center" vertical="center"/>
    </xf>
    <xf numFmtId="49" fontId="4" fillId="2" borderId="6" applyNumberFormat="1" applyFont="1" applyFill="1" applyBorder="1" applyAlignment="1" applyProtection="0">
      <alignment horizontal="center" vertical="center"/>
    </xf>
    <xf numFmtId="49" fontId="0" fillId="2" borderId="4" applyNumberFormat="1" applyFont="1" applyFill="1" applyBorder="1" applyAlignment="1" applyProtection="0">
      <alignment horizontal="left" vertical="center" wrapText="1"/>
    </xf>
    <xf numFmtId="49" fontId="0" fillId="2" borderId="4" applyNumberFormat="1" applyFont="1" applyFill="1" applyBorder="1" applyAlignment="1" applyProtection="0">
      <alignment horizontal="center" vertical="center"/>
    </xf>
    <xf numFmtId="0" fontId="0" fillId="2" borderId="4" applyNumberFormat="1" applyFont="1" applyFill="1" applyBorder="1" applyAlignment="1" applyProtection="0">
      <alignment horizontal="center" vertical="center"/>
    </xf>
    <xf numFmtId="60" fontId="10" fillId="4" borderId="5" applyNumberFormat="1" applyFont="1" applyFill="1" applyBorder="1" applyAlignment="1" applyProtection="0">
      <alignment horizontal="center" vertical="center"/>
    </xf>
    <xf numFmtId="0" fontId="0" fillId="2" borderId="4" applyNumberFormat="1" applyFont="1" applyFill="1" applyBorder="1" applyAlignment="1" applyProtection="0">
      <alignment horizontal="center" vertical="center" wrapText="1"/>
    </xf>
    <xf numFmtId="0" fontId="0" fillId="6" borderId="4" applyNumberFormat="1" applyFont="1" applyFill="1" applyBorder="1" applyAlignment="1" applyProtection="0">
      <alignment horizontal="center" vertical="center" wrapText="1"/>
    </xf>
    <xf numFmtId="0" fontId="0" fillId="6" borderId="20" applyNumberFormat="1" applyFont="1" applyFill="1" applyBorder="1" applyAlignment="1" applyProtection="0">
      <alignment horizontal="center" vertical="center" wrapText="1"/>
    </xf>
    <xf numFmtId="49" fontId="10" fillId="4" borderId="6" applyNumberFormat="1" applyFont="1" applyFill="1" applyBorder="1" applyAlignment="1" applyProtection="0">
      <alignment horizontal="center" vertical="center" wrapText="1"/>
    </xf>
    <xf numFmtId="49" fontId="10" fillId="4" borderId="4" applyNumberFormat="1" applyFont="1" applyFill="1" applyBorder="1" applyAlignment="1" applyProtection="0">
      <alignment horizontal="center" vertical="center" wrapText="1"/>
    </xf>
    <xf numFmtId="0" fontId="10" fillId="4" borderId="4" applyNumberFormat="1" applyFont="1" applyFill="1" applyBorder="1" applyAlignment="1" applyProtection="0">
      <alignment horizontal="center" vertical="center" wrapText="1"/>
    </xf>
    <xf numFmtId="0" fontId="0" fillId="7" borderId="4" applyNumberFormat="1" applyFont="1" applyFill="1" applyBorder="1" applyAlignment="1" applyProtection="0">
      <alignment horizontal="center" vertical="center" wrapText="1"/>
    </xf>
    <xf numFmtId="0" fontId="0" fillId="2" borderId="4" applyNumberFormat="0" applyFont="1" applyFill="1" applyBorder="1" applyAlignment="1" applyProtection="0">
      <alignment horizontal="center" vertical="center" wrapText="1"/>
    </xf>
    <xf numFmtId="0" fontId="16" fillId="8" borderId="4" applyNumberFormat="1" applyFont="1" applyFill="1" applyBorder="1" applyAlignment="1" applyProtection="0">
      <alignment horizontal="center" vertical="center" wrapText="1"/>
    </xf>
    <xf numFmtId="0" fontId="16" fillId="9" borderId="4" applyNumberFormat="1" applyFont="1" applyFill="1" applyBorder="1" applyAlignment="1" applyProtection="0">
      <alignment horizontal="center" vertical="center" wrapText="1"/>
    </xf>
    <xf numFmtId="49" fontId="0" fillId="2" borderId="4" applyNumberFormat="1" applyFont="1" applyFill="1" applyBorder="1" applyAlignment="1" applyProtection="0">
      <alignment horizontal="center" vertical="center" wrapText="1"/>
    </xf>
    <xf numFmtId="0" fontId="14" fillId="4" borderId="4" applyNumberFormat="1" applyFont="1" applyFill="1" applyBorder="1" applyAlignment="1" applyProtection="0">
      <alignment horizontal="center" vertical="center" wrapText="1"/>
    </xf>
    <xf numFmtId="0" fontId="4" fillId="2" borderId="4" applyNumberFormat="1" applyFont="1" applyFill="1" applyBorder="1" applyAlignment="1" applyProtection="0">
      <alignment horizontal="center" vertical="center" wrapText="1"/>
    </xf>
    <xf numFmtId="61" fontId="4" fillId="2" borderId="4" applyNumberFormat="1" applyFont="1" applyFill="1" applyBorder="1" applyAlignment="1" applyProtection="0">
      <alignment horizontal="center" vertical="center" wrapText="1"/>
    </xf>
    <xf numFmtId="49" fontId="4" fillId="2" borderId="4" applyNumberFormat="1" applyFont="1" applyFill="1" applyBorder="1" applyAlignment="1" applyProtection="0">
      <alignment horizontal="left" vertical="center" wrapText="1"/>
    </xf>
    <xf numFmtId="0" fontId="0" fillId="2" borderId="20" applyNumberFormat="1" applyFont="1" applyFill="1" applyBorder="1" applyAlignment="1" applyProtection="0">
      <alignment horizontal="center" vertical="center"/>
    </xf>
    <xf numFmtId="49" fontId="0" fillId="2" borderId="7" applyNumberFormat="1" applyFont="1" applyFill="1" applyBorder="1" applyAlignment="1" applyProtection="0">
      <alignment horizontal="center" vertical="center"/>
    </xf>
    <xf numFmtId="0" fontId="0" fillId="2" borderId="4" applyNumberFormat="0" applyFont="1" applyFill="1" applyBorder="1" applyAlignment="1" applyProtection="0">
      <alignment horizontal="center" vertical="center"/>
    </xf>
    <xf numFmtId="60" fontId="0" fillId="2" borderId="5" applyNumberFormat="1" applyFont="1" applyFill="1" applyBorder="1" applyAlignment="1" applyProtection="0">
      <alignment horizontal="center" vertical="center"/>
    </xf>
    <xf numFmtId="0" fontId="0" fillId="2" borderId="20" applyNumberFormat="0" applyFont="1" applyFill="1" applyBorder="1" applyAlignment="1" applyProtection="0">
      <alignment horizontal="center" vertical="center" wrapText="1"/>
    </xf>
    <xf numFmtId="0" fontId="10" fillId="2" borderId="6" applyNumberFormat="0" applyFont="1" applyFill="1" applyBorder="1" applyAlignment="1" applyProtection="0">
      <alignment horizontal="center" vertical="center" wrapText="1"/>
    </xf>
    <xf numFmtId="0" fontId="10" fillId="2" borderId="4" applyNumberFormat="0" applyFont="1" applyFill="1" applyBorder="1" applyAlignment="1" applyProtection="0">
      <alignment horizontal="center" vertical="center" wrapText="1"/>
    </xf>
    <xf numFmtId="0" fontId="16" fillId="2" borderId="4" applyNumberFormat="0" applyFont="1" applyFill="1" applyBorder="1" applyAlignment="1" applyProtection="0">
      <alignment horizontal="center" vertical="center" wrapText="1"/>
    </xf>
    <xf numFmtId="0" fontId="4" fillId="2" borderId="4" applyNumberFormat="0" applyFont="1" applyFill="1" applyBorder="1" applyAlignment="1" applyProtection="0">
      <alignment horizontal="center" vertical="center" wrapText="1"/>
    </xf>
    <xf numFmtId="0" fontId="4" fillId="2" borderId="4" applyNumberFormat="0" applyFont="1" applyFill="1" applyBorder="1" applyAlignment="1" applyProtection="0">
      <alignment horizontal="left" vertical="center" wrapText="1"/>
    </xf>
    <xf numFmtId="0" fontId="0" fillId="2" borderId="20" applyNumberFormat="0" applyFont="1" applyFill="1" applyBorder="1" applyAlignment="1" applyProtection="0">
      <alignment horizontal="center" vertical="center"/>
    </xf>
    <xf numFmtId="59" fontId="0" fillId="2" borderId="7" applyNumberFormat="1" applyFont="1" applyFill="1" applyBorder="1" applyAlignment="1" applyProtection="0">
      <alignment horizontal="center" vertical="center"/>
    </xf>
    <xf numFmtId="49" fontId="17" fillId="2" borderId="6" applyNumberFormat="1" applyFont="1" applyFill="1" applyBorder="1" applyAlignment="1" applyProtection="0">
      <alignment horizontal="center" vertical="center"/>
    </xf>
    <xf numFmtId="59" fontId="0" fillId="2" borderId="15" applyNumberFormat="1" applyFont="1" applyFill="1" applyBorder="1" applyAlignment="1" applyProtection="0">
      <alignment horizontal="center" vertical="center" wrapText="1"/>
    </xf>
    <xf numFmtId="49" fontId="10" fillId="2" borderId="4" applyNumberFormat="1" applyFont="1" applyFill="1" applyBorder="1" applyAlignment="1" applyProtection="0">
      <alignment horizontal="center" vertical="center" wrapText="1"/>
    </xf>
    <xf numFmtId="59" fontId="0" fillId="2" borderId="4" applyNumberFormat="1" applyFont="1" applyFill="1" applyBorder="1" applyAlignment="1" applyProtection="0">
      <alignment horizontal="center" vertical="center" wrapText="1"/>
    </xf>
    <xf numFmtId="49" fontId="0" fillId="2" borderId="7" applyNumberFormat="1" applyFont="1" applyFill="1" applyBorder="1" applyAlignment="1" applyProtection="0">
      <alignment horizontal="left" vertical="center" wrapText="1"/>
    </xf>
    <xf numFmtId="49" fontId="8" fillId="4" borderId="21" applyNumberFormat="1" applyFont="1" applyFill="1" applyBorder="1" applyAlignment="1" applyProtection="0">
      <alignment horizontal="center" vertical="center" wrapText="1"/>
    </xf>
    <xf numFmtId="60" fontId="0" fillId="6" borderId="5" applyNumberFormat="1" applyFont="1" applyFill="1" applyBorder="1" applyAlignment="1" applyProtection="0">
      <alignment horizontal="center" vertical="center"/>
    </xf>
    <xf numFmtId="49" fontId="0" fillId="2" borderId="4" applyNumberFormat="1" applyFont="1" applyFill="1" applyBorder="1" applyAlignment="1" applyProtection="0">
      <alignment horizontal="left" vertical="top" wrapText="1"/>
    </xf>
    <xf numFmtId="49" fontId="10" fillId="2" borderId="6" applyNumberFormat="1" applyFont="1" applyFill="1" applyBorder="1" applyAlignment="1" applyProtection="0">
      <alignment horizontal="center" vertical="center" wrapText="1"/>
    </xf>
    <xf numFmtId="0" fontId="14" fillId="2" borderId="4" applyNumberFormat="0" applyFont="1" applyFill="1" applyBorder="1" applyAlignment="1" applyProtection="0">
      <alignment horizontal="center" vertical="center" wrapText="1"/>
    </xf>
    <xf numFmtId="49" fontId="0" fillId="10" borderId="4" applyNumberFormat="1" applyFont="1" applyFill="1" applyBorder="1" applyAlignment="1" applyProtection="0">
      <alignment horizontal="center" vertical="center"/>
    </xf>
    <xf numFmtId="0" fontId="10" fillId="4" borderId="20" applyNumberFormat="1" applyFont="1" applyFill="1" applyBorder="1" applyAlignment="1" applyProtection="0">
      <alignment horizontal="center" vertical="center" wrapText="1"/>
    </xf>
    <xf numFmtId="0" fontId="4" fillId="7" borderId="4" applyNumberFormat="1" applyFont="1" applyFill="1" applyBorder="1" applyAlignment="1" applyProtection="0">
      <alignment horizontal="center" vertical="center" wrapText="1"/>
    </xf>
    <xf numFmtId="60" fontId="10" fillId="2" borderId="5" applyNumberFormat="1" applyFont="1" applyFill="1" applyBorder="1" applyAlignment="1" applyProtection="0">
      <alignment horizontal="center" vertical="center"/>
    </xf>
    <xf numFmtId="0" fontId="10" fillId="2" borderId="20" applyNumberFormat="0" applyFont="1" applyFill="1" applyBorder="1" applyAlignment="1" applyProtection="0">
      <alignment horizontal="center" vertical="center" wrapText="1"/>
    </xf>
    <xf numFmtId="0" fontId="0" fillId="5" borderId="20" applyNumberFormat="0" applyFont="1" applyFill="1" applyBorder="1" applyAlignment="1" applyProtection="0">
      <alignment horizontal="center" vertical="center"/>
    </xf>
    <xf numFmtId="49" fontId="4" fillId="11" borderId="21" applyNumberFormat="1" applyFont="1" applyFill="1" applyBorder="1" applyAlignment="1" applyProtection="0">
      <alignment horizontal="center" vertical="center" wrapText="1"/>
    </xf>
    <xf numFmtId="49" fontId="0" fillId="2" borderId="7" applyNumberFormat="1" applyFont="1" applyFill="1" applyBorder="1" applyAlignment="1" applyProtection="0">
      <alignment vertical="center" wrapText="1"/>
    </xf>
    <xf numFmtId="0" fontId="4" fillId="12" borderId="4" applyNumberFormat="1" applyFont="1" applyFill="1" applyBorder="1" applyAlignment="1" applyProtection="0">
      <alignment horizontal="center" vertical="center" wrapText="1"/>
    </xf>
    <xf numFmtId="0" fontId="0" fillId="6" borderId="4" applyNumberFormat="0" applyFont="1" applyFill="1" applyBorder="1" applyAlignment="1" applyProtection="0">
      <alignment horizontal="center" vertical="center" wrapText="1"/>
    </xf>
    <xf numFmtId="0" fontId="0" fillId="6" borderId="20" applyNumberFormat="0" applyFont="1" applyFill="1" applyBorder="1" applyAlignment="1" applyProtection="0">
      <alignment horizontal="center" vertical="center" wrapText="1"/>
    </xf>
    <xf numFmtId="0" fontId="0" fillId="7" borderId="4" applyNumberFormat="0" applyFont="1" applyFill="1" applyBorder="1" applyAlignment="1" applyProtection="0">
      <alignment horizontal="center" vertical="center" wrapText="1"/>
    </xf>
    <xf numFmtId="0" fontId="10" fillId="4" borderId="4" applyNumberFormat="0" applyFont="1" applyFill="1" applyBorder="1" applyAlignment="1" applyProtection="0">
      <alignment horizontal="center" vertical="center" wrapText="1"/>
    </xf>
    <xf numFmtId="0" fontId="14" fillId="4" borderId="4" applyNumberFormat="0" applyFont="1" applyFill="1" applyBorder="1" applyAlignment="1" applyProtection="0">
      <alignment horizontal="center" vertical="center" wrapText="1"/>
    </xf>
    <xf numFmtId="0" fontId="16" fillId="9" borderId="20" applyNumberFormat="1" applyFont="1" applyFill="1" applyBorder="1" applyAlignment="1" applyProtection="0">
      <alignment horizontal="center" vertical="center" wrapText="1"/>
    </xf>
    <xf numFmtId="0" fontId="4" fillId="6" borderId="4" applyNumberFormat="1" applyFont="1" applyFill="1" applyBorder="1" applyAlignment="1" applyProtection="0">
      <alignment horizontal="center" vertical="center" wrapText="1"/>
    </xf>
    <xf numFmtId="0" fontId="16" fillId="2" borderId="20" applyNumberFormat="0" applyFont="1" applyFill="1" applyBorder="1" applyAlignment="1" applyProtection="0">
      <alignment horizontal="center" vertical="center" wrapText="1"/>
    </xf>
    <xf numFmtId="49" fontId="0" fillId="13" borderId="4" applyNumberFormat="1" applyFont="1" applyFill="1" applyBorder="1" applyAlignment="1" applyProtection="0">
      <alignment horizontal="center" vertical="center"/>
    </xf>
    <xf numFmtId="49" fontId="17" fillId="2" borderId="6" applyNumberFormat="1" applyFont="1" applyFill="1" applyBorder="1" applyAlignment="1" applyProtection="0">
      <alignment horizontal="center" vertical="center" wrapText="1"/>
    </xf>
    <xf numFmtId="0" fontId="0" fillId="2" borderId="20" applyNumberFormat="1" applyFont="1" applyFill="1" applyBorder="1" applyAlignment="1" applyProtection="0">
      <alignment horizontal="center" vertical="center" wrapText="1"/>
    </xf>
    <xf numFmtId="62" fontId="0" fillId="5" borderId="20" applyNumberFormat="1" applyFont="1" applyFill="1" applyBorder="1" applyAlignment="1" applyProtection="0">
      <alignment horizontal="center" vertical="center"/>
    </xf>
    <xf numFmtId="0" fontId="4" fillId="2" borderId="6" applyNumberFormat="0" applyFont="1" applyFill="1" applyBorder="1" applyAlignment="1" applyProtection="0">
      <alignment horizontal="center" vertical="center"/>
    </xf>
    <xf numFmtId="62" fontId="0" fillId="2" borderId="20" applyNumberFormat="1" applyFont="1" applyFill="1" applyBorder="1" applyAlignment="1" applyProtection="0">
      <alignment horizontal="center" vertical="center"/>
    </xf>
    <xf numFmtId="49" fontId="4" fillId="14" borderId="5" applyNumberFormat="1" applyFont="1" applyFill="1" applyBorder="1" applyAlignment="1" applyProtection="0">
      <alignment horizontal="center" vertical="center" wrapText="1"/>
    </xf>
    <xf numFmtId="49" fontId="0" fillId="2" borderId="5" applyNumberFormat="1" applyFont="1" applyFill="1" applyBorder="1" applyAlignment="1" applyProtection="0">
      <alignment horizontal="center" vertical="center" wrapText="1"/>
    </xf>
    <xf numFmtId="0" fontId="25" fillId="2" borderId="4" applyNumberFormat="0" applyFont="1" applyFill="1" applyBorder="1" applyAlignment="1" applyProtection="0">
      <alignment horizontal="center" vertical="center" wrapText="1"/>
    </xf>
    <xf numFmtId="49" fontId="26" fillId="2" borderId="5" applyNumberFormat="1" applyFont="1" applyFill="1" applyBorder="1" applyAlignment="1" applyProtection="0">
      <alignment horizontal="center" vertical="center" wrapText="1"/>
    </xf>
    <xf numFmtId="49" fontId="4" fillId="2" borderId="18" applyNumberFormat="1" applyFont="1" applyFill="1" applyBorder="1" applyAlignment="1" applyProtection="0">
      <alignment horizontal="center" vertical="center" wrapText="1"/>
    </xf>
    <xf numFmtId="62" fontId="0" fillId="2" borderId="4" applyNumberFormat="1" applyFont="1" applyFill="1" applyBorder="1" applyAlignment="1" applyProtection="0">
      <alignment horizontal="center" vertical="center"/>
    </xf>
    <xf numFmtId="49" fontId="21" fillId="15" borderId="5" applyNumberFormat="1" applyFont="1" applyFill="1" applyBorder="1" applyAlignment="1" applyProtection="0">
      <alignment horizontal="center" vertical="center" wrapText="1"/>
    </xf>
    <xf numFmtId="0" fontId="4" fillId="2" borderId="4" applyNumberFormat="0" applyFont="1" applyFill="1" applyBorder="1" applyAlignment="1" applyProtection="0">
      <alignment horizontal="left" vertical="center"/>
    </xf>
    <xf numFmtId="49" fontId="21" fillId="2" borderId="5" applyNumberFormat="1" applyFont="1" applyFill="1" applyBorder="1" applyAlignment="1" applyProtection="0">
      <alignment horizontal="center" vertical="center" wrapText="1"/>
    </xf>
    <xf numFmtId="60" fontId="4" fillId="2" borderId="5" applyNumberFormat="1" applyFont="1" applyFill="1" applyBorder="1" applyAlignment="1" applyProtection="0">
      <alignment horizontal="center" vertical="center"/>
    </xf>
    <xf numFmtId="0" fontId="0" fillId="2" borderId="4" applyNumberFormat="0" applyFont="1" applyFill="1" applyBorder="1" applyAlignment="1" applyProtection="0">
      <alignment horizontal="center" vertical="top" wrapText="1"/>
    </xf>
    <xf numFmtId="49" fontId="4" fillId="2" borderId="22" applyNumberFormat="1" applyFont="1" applyFill="1" applyBorder="1" applyAlignment="1" applyProtection="0">
      <alignment horizontal="center" vertical="center"/>
    </xf>
    <xf numFmtId="49" fontId="21" fillId="2" borderId="23" applyNumberFormat="1" applyFont="1" applyFill="1" applyBorder="1" applyAlignment="1" applyProtection="0">
      <alignment horizontal="center" vertical="center" wrapText="1"/>
    </xf>
    <xf numFmtId="49" fontId="4" fillId="2" borderId="24" applyNumberFormat="1" applyFont="1" applyFill="1" applyBorder="1" applyAlignment="1" applyProtection="0">
      <alignment horizontal="center" vertical="top" wrapText="1"/>
    </xf>
    <xf numFmtId="49" fontId="0" fillId="2" borderId="25" applyNumberFormat="1" applyFont="1" applyFill="1" applyBorder="1" applyAlignment="1" applyProtection="0">
      <alignment horizontal="center" vertical="center"/>
    </xf>
    <xf numFmtId="60" fontId="4" fillId="2" borderId="23" applyNumberFormat="1" applyFont="1" applyFill="1" applyBorder="1" applyAlignment="1" applyProtection="0">
      <alignment horizontal="center" vertical="center"/>
    </xf>
    <xf numFmtId="49" fontId="4" fillId="2" borderId="26" applyNumberFormat="1" applyFont="1" applyFill="1" applyBorder="1" applyAlignment="1" applyProtection="0">
      <alignment horizontal="center" vertical="top" wrapText="1"/>
    </xf>
    <xf numFmtId="0" fontId="0" fillId="2" borderId="25" applyNumberFormat="0" applyFont="1" applyFill="1" applyBorder="1" applyAlignment="1" applyProtection="0">
      <alignment horizontal="center" vertical="center"/>
    </xf>
    <xf numFmtId="0" fontId="0" fillId="2" borderId="27" applyNumberFormat="0" applyFont="1" applyFill="1" applyBorder="1" applyAlignment="1" applyProtection="0">
      <alignment horizontal="center" vertical="top" wrapText="1"/>
    </xf>
    <xf numFmtId="60" fontId="4" fillId="2" borderId="4" applyNumberFormat="1" applyFont="1" applyFill="1" applyBorder="1" applyAlignment="1" applyProtection="0">
      <alignment horizontal="center" vertical="center"/>
    </xf>
    <xf numFmtId="0" fontId="0" fillId="2" borderId="5" applyNumberFormat="0" applyFont="1" applyFill="1" applyBorder="1" applyAlignment="1" applyProtection="0">
      <alignment horizontal="center" vertical="center" wrapText="1"/>
    </xf>
    <xf numFmtId="0" fontId="0" fillId="2" borderId="28" applyNumberFormat="0"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a5a5a5"/>
      <rgbColor rgb="ffbdc0bf"/>
      <rgbColor rgb="ff3f3f3f"/>
      <rgbColor rgb="ff0432ff"/>
      <rgbColor rgb="ffff2600"/>
      <rgbColor rgb="fffefb00"/>
      <rgbColor rgb="ffdbdbdb"/>
      <rgbColor rgb="ff0000ff"/>
      <rgbColor rgb="ffffd478"/>
      <rgbColor rgb="fffefc78"/>
      <rgbColor rgb="ffd4fb78"/>
      <rgbColor rgb="fffeffff"/>
      <rgbColor rgb="ff008e00"/>
      <rgbColor rgb="ff008f51"/>
      <rgbColor rgb="ffffec98"/>
      <rgbColor rgb="ffff9300"/>
      <rgbColor rgb="ff73fdff"/>
      <rgbColor rgb="ff00f900"/>
      <rgbColor rgb="ff00a542"/>
      <rgbColor rgb="ff7f7f7f"/>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A7A7A7"/>
      </a:dk2>
      <a:lt2>
        <a:srgbClr val="535353"/>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50800" tIns="50800" rIns="50800" bIns="50800"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hyperlink" Target="https://www.medicare.gov/care-compare/inspections/pdf/nursing-home/495085/health/health-inspection?date=2023-03-09" TargetMode="External"/><Relationship Id="rId2" Type="http://schemas.openxmlformats.org/officeDocument/2006/relationships/hyperlink" Target="https://www.ecfr.gov/current/title-42/chapter-IV/subchapter-G/part-483/subpart-B/section-483.25%23p-483.25(b)" TargetMode="External"/><Relationship Id="rId3" Type="http://schemas.openxmlformats.org/officeDocument/2006/relationships/hyperlink" Target="https://www.medicare.gov/care-compare/inspections/pdf/nursing-home/495085/health/health-inspection?date=2023-03-09" TargetMode="External"/><Relationship Id="rId4" Type="http://schemas.openxmlformats.org/officeDocument/2006/relationships/hyperlink" Target="https://www.ecfr.gov/current/title-42/chapter-IV/subchapter-G/part-483/subpart-B/section-483.80" TargetMode="External"/><Relationship Id="rId5" Type="http://schemas.openxmlformats.org/officeDocument/2006/relationships/hyperlink" Target="https://www.cdc.gov/hai/organisms/klebsiella/klebsiella.html" TargetMode="External"/><Relationship Id="rId6" Type="http://schemas.openxmlformats.org/officeDocument/2006/relationships/hyperlink" Target="https://www.medicare.gov/care-compare/inspections/pdf/nursing-home/495211/health/health-inspection?date=2022-09-29" TargetMode="External"/><Relationship Id="rId7" Type="http://schemas.openxmlformats.org/officeDocument/2006/relationships/hyperlink" Target="https://www.ecfr.gov/current/title-42/chapter-IV/subchapter-G/part-483/subpart-B/section-483.12" TargetMode="External"/><Relationship Id="rId8" Type="http://schemas.openxmlformats.org/officeDocument/2006/relationships/hyperlink" Target="https://www.medicare.gov/care-compare/inspections/pdf/nursing-home/495211/health/health-inspection?date=2022-09-29" TargetMode="External"/><Relationship Id="rId9" Type="http://schemas.openxmlformats.org/officeDocument/2006/relationships/hyperlink" Target="https://www.ecfr.gov/current/title-42/chapter-IV/subchapter-G/part-483/subpart-B/section-483.12" TargetMode="External"/><Relationship Id="rId10" Type="http://schemas.openxmlformats.org/officeDocument/2006/relationships/hyperlink" Target="https://www.medicare.gov/care-compare/inspections/pdf/nursing-home/495211/health/health-inspection?date=2022-09-29" TargetMode="External"/><Relationship Id="rId11" Type="http://schemas.openxmlformats.org/officeDocument/2006/relationships/hyperlink" Target="https://www.medicare.gov/care-compare/inspections/pdf/nursing-home/495211/health/health-inspection?date=2022-09-29" TargetMode="External"/><Relationship Id="rId12" Type="http://schemas.openxmlformats.org/officeDocument/2006/relationships/hyperlink" Target="https://www.ecfr.gov/current/title-42/chapter-IV/subchapter-G/part-483/subpart-B/section-483.21%23p-483.21(b)(3)" TargetMode="External"/><Relationship Id="rId13" Type="http://schemas.openxmlformats.org/officeDocument/2006/relationships/hyperlink" Target="https://www.medicare.gov/care-compare/inspections/pdf/nursing-home/495211/health/health-inspection?date=2022-09-29" TargetMode="External"/><Relationship Id="rId14" Type="http://schemas.openxmlformats.org/officeDocument/2006/relationships/hyperlink" Target="https://www.ecfr.gov/current/title-42/chapter-IV/subchapter-G/part-483/subpart-B/section-483.21" TargetMode="External"/><Relationship Id="rId15" Type="http://schemas.openxmlformats.org/officeDocument/2006/relationships/hyperlink" Target="https://www.medicare.gov/care-compare/inspections/pdf/nursing-home/495211/health/health-inspection?date=2022-09-29" TargetMode="External"/><Relationship Id="rId16" Type="http://schemas.openxmlformats.org/officeDocument/2006/relationships/hyperlink" Target="https://www.ecfr.gov/current/title-42/chapter-IV/subchapter-G/part-483/subpart-B/section-483.25%23p-483.25(b)" TargetMode="External"/><Relationship Id="rId17" Type="http://schemas.openxmlformats.org/officeDocument/2006/relationships/hyperlink" Target="https://www.medicare.gov/care-compare/inspections/pdf/nursing-home/495211/health/health-inspection?date=2022-09-29" TargetMode="External"/><Relationship Id="rId18" Type="http://schemas.openxmlformats.org/officeDocument/2006/relationships/hyperlink" Target="https://www.ecfr.gov/current/title-42/chapter-IV/subchapter-G/part-483/subpart-B/section-483.25" TargetMode="External"/><Relationship Id="rId19" Type="http://schemas.openxmlformats.org/officeDocument/2006/relationships/hyperlink" Target="https://www.medicare.gov/care-compare/inspections/pdf/nursing-home/495211/health/health-inspection?date=2022-09-29" TargetMode="External"/><Relationship Id="rId20" Type="http://schemas.openxmlformats.org/officeDocument/2006/relationships/hyperlink" Target="https://www.ecfr.gov/current/title-42/chapter-IV/subchapter-G/part-483/subpart-B/section-483.65" TargetMode="External"/><Relationship Id="rId21" Type="http://schemas.openxmlformats.org/officeDocument/2006/relationships/hyperlink" Target="https://www.vdh.virginia.gov/content/uploads/sites/96/2025/02/Augusta-NR-Center-Complaint-8.6.24.pdf" TargetMode="External"/><Relationship Id="rId22" Type="http://schemas.openxmlformats.org/officeDocument/2006/relationships/hyperlink" Target="https://www.ecfr.gov/current/title-42/chapter-IV/subchapter-G/part-483/subpart-B/section-483.12" TargetMode="External"/><Relationship Id="rId23" Type="http://schemas.openxmlformats.org/officeDocument/2006/relationships/hyperlink" Target="https://www.vdh.virginia.gov/content/uploads/sites/96/2025/02/Augusta-NR-Center-Complaint-8.6.24.pdf" TargetMode="External"/><Relationship Id="rId24" Type="http://schemas.openxmlformats.org/officeDocument/2006/relationships/hyperlink" Target="https://www.ecfr.gov/current/title-42/chapter-IV/subchapter-G/part-483/subpart-B/section-483.12" TargetMode="External"/><Relationship Id="rId25" Type="http://schemas.openxmlformats.org/officeDocument/2006/relationships/hyperlink" Target="https://www.vdh.virginia.gov/content/uploads/sites/96/2025/02/Augusta-NR-Center-Complaint-8.6.24.pdf" TargetMode="External"/><Relationship Id="rId26" Type="http://schemas.openxmlformats.org/officeDocument/2006/relationships/hyperlink" Target="https://www.ecfr.gov/current/title-42/chapter-IV/subchapter-G/part-483/subpart-B/section-483.12" TargetMode="External"/><Relationship Id="rId27" Type="http://schemas.openxmlformats.org/officeDocument/2006/relationships/hyperlink" Target="https://www.vdh.virginia.gov/content/uploads/sites/96/2025/02/Augusta-NR-Center-Complaint-8.6.24.pdf" TargetMode="External"/><Relationship Id="rId28" Type="http://schemas.openxmlformats.org/officeDocument/2006/relationships/hyperlink" Target="https://www.ecfr.gov/current/title-42/chapter-IV/subchapter-G/part-483/subpart-B/section-483.24" TargetMode="External"/><Relationship Id="rId29" Type="http://schemas.openxmlformats.org/officeDocument/2006/relationships/hyperlink" Target="https://www.vdh.virginia.gov/content/uploads/sites/96/2025/02/Augusta-NR-Center-Complaint-8.6.24.pdf" TargetMode="External"/><Relationship Id="rId30" Type="http://schemas.openxmlformats.org/officeDocument/2006/relationships/hyperlink" Target="https://www.ecfr.gov/current/title-42/chapter-IV/subchapter-G/part-483/subpart-B/section-483.70" TargetMode="External"/><Relationship Id="rId31" Type="http://schemas.openxmlformats.org/officeDocument/2006/relationships/hyperlink" Target="https://www.vdh.virginia.gov/content/uploads/sites/96/2022/03/Consulate-of-Norfolk-Stand-11.8-11.21-2567.pdf" TargetMode="External"/><Relationship Id="rId32" Type="http://schemas.openxmlformats.org/officeDocument/2006/relationships/hyperlink" Target="https://www.ecfr.gov/current/title-42/chapter-IV/subchapter-G/part-483/subpart-B/section-483.12" TargetMode="External"/><Relationship Id="rId33" Type="http://schemas.openxmlformats.org/officeDocument/2006/relationships/hyperlink" Target="https://www.medicare.gov/care-compare/inspections/pdf/nursing-home/495315/health/complaint-inspection?date=2025-09-26" TargetMode="External"/><Relationship Id="rId34" Type="http://schemas.openxmlformats.org/officeDocument/2006/relationships/hyperlink" Target="https://www.ecfr.gov/current/title-42/chapter-IV/subchapter-G/part-483/subpart-B/section-483.12" TargetMode="External"/><Relationship Id="rId35" Type="http://schemas.openxmlformats.org/officeDocument/2006/relationships/hyperlink" Target="https://www.medicare.gov/care-compare/inspections/pdf/nursing-home/495315/health/complaint-inspection?date=2025-09-26" TargetMode="External"/><Relationship Id="rId36" Type="http://schemas.openxmlformats.org/officeDocument/2006/relationships/hyperlink" Target="https://www.ecfr.gov/current/title-42/chapter-IV/subchapter-G/part-483/subpart-B/section-483.25" TargetMode="External"/><Relationship Id="rId37" Type="http://schemas.openxmlformats.org/officeDocument/2006/relationships/hyperlink" Target="https://www.vdh.virginia.gov/content/uploads/sites/96/2022/01/consulate-health-care-of-woodstock-10-26-2021-standard.pdf" TargetMode="External"/><Relationship Id="rId38" Type="http://schemas.openxmlformats.org/officeDocument/2006/relationships/hyperlink" Target="https://www.ecfr.gov/current/title-42/chapter-IV/subchapter-G/part-483/subpart-B/section-483.40" TargetMode="External"/><Relationship Id="rId39" Type="http://schemas.openxmlformats.org/officeDocument/2006/relationships/hyperlink" Target="http://www.apple.com" TargetMode="External"/><Relationship Id="rId40" Type="http://schemas.openxmlformats.org/officeDocument/2006/relationships/hyperlink" Target="https://www.ecfr.gov/current/title-42/chapter-IV/subchapter-G/part-483/subpart-B/section-483.25%23p-483.25(b)" TargetMode="External"/><Relationship Id="rId41" Type="http://schemas.openxmlformats.org/officeDocument/2006/relationships/hyperlink" Target="http://www.apple.com" TargetMode="External"/><Relationship Id="rId42" Type="http://schemas.openxmlformats.org/officeDocument/2006/relationships/hyperlink" Target="https://www.ecfr.gov/current/title-42/chapter-IV/subchapter-G/part-483/subpart-B/section-483.25" TargetMode="External"/><Relationship Id="rId43" Type="http://schemas.openxmlformats.org/officeDocument/2006/relationships/hyperlink" Target="https://www.medicare.gov/care-compare/inspections/pdf/nursing-home/495150/health/health-inspection?date=2024-12-19" TargetMode="External"/><Relationship Id="rId44" Type="http://schemas.openxmlformats.org/officeDocument/2006/relationships/hyperlink" Target="https://www.ecfr.gov/current/title-42/chapter-IV/subchapter-G/part-483/subpart-B/section-483.12" TargetMode="External"/><Relationship Id="rId45" Type="http://schemas.openxmlformats.org/officeDocument/2006/relationships/hyperlink" Target="https://www.medicare.gov/care-compare/inspections/pdf/nursing-home/495150/health/health-inspection?date=2024-12-19" TargetMode="External"/><Relationship Id="rId46" Type="http://schemas.openxmlformats.org/officeDocument/2006/relationships/hyperlink" Target="https://www.ecfr.gov/current/title-42/chapter-IV/subchapter-G/part-483/subpart-B/section-483.25%23p-483.25(b)" TargetMode="External"/><Relationship Id="rId47" Type="http://schemas.openxmlformats.org/officeDocument/2006/relationships/hyperlink" Target="https://www.medicare.gov/care-compare/inspections/pdf/nursing-home/495150/health/health-inspection?date=2024-12-19" TargetMode="External"/><Relationship Id="rId48" Type="http://schemas.openxmlformats.org/officeDocument/2006/relationships/hyperlink" Target="https://www.ecfr.gov/current/title-42/chapter-IV/subchapter-G/part-483/subpart-B/section-483.25" TargetMode="External"/><Relationship Id="rId49" Type="http://schemas.openxmlformats.org/officeDocument/2006/relationships/hyperlink" Target="https://www.medicare.gov/care-compare/inspections/pdf/nursing-home/495150/health/health-inspection?date=2024-12-19" TargetMode="External"/><Relationship Id="rId50" Type="http://schemas.openxmlformats.org/officeDocument/2006/relationships/hyperlink" Target="https://www.ecfr.gov/current/title-42/chapter-IV/subchapter-G/part-483/subpart-B/section-483.25%23p-483.25(k)" TargetMode="External"/><Relationship Id="rId51" Type="http://schemas.openxmlformats.org/officeDocument/2006/relationships/hyperlink" Target="https://www.medicare.gov/care-compare/inspections/pdf/nursing-home/495417/health/complaint-inspection?date=2025-04-08" TargetMode="External"/><Relationship Id="rId52" Type="http://schemas.openxmlformats.org/officeDocument/2006/relationships/hyperlink" Target="https://www.ecfr.gov/current/title-42/chapter-IV/subchapter-G/part-483/subpart-B/section-483.12" TargetMode="External"/><Relationship Id="rId53" Type="http://schemas.openxmlformats.org/officeDocument/2006/relationships/hyperlink" Target="https://www.medicare.gov/care-compare/inspections/pdf/nursing-home/495417/health/complaint-inspection?date=2025-04-08" TargetMode="External"/><Relationship Id="rId54" Type="http://schemas.openxmlformats.org/officeDocument/2006/relationships/hyperlink" Target="https://www.ecfr.gov/current/title-42/chapter-IV/subchapter-G/part-483/subpart-B/section-483.24" TargetMode="External"/><Relationship Id="rId55" Type="http://schemas.openxmlformats.org/officeDocument/2006/relationships/hyperlink" Target="https://www.medicare.gov/care-compare/inspections/pdf/nursing-home/495417/health/complaint-inspection?date=2025-04-08" TargetMode="External"/><Relationship Id="rId56" Type="http://schemas.openxmlformats.org/officeDocument/2006/relationships/hyperlink" Target="https://www.ecfr.gov/current/title-42/chapter-IV/subchapter-G/part-483/subpart-B/section-483.25" TargetMode="External"/><Relationship Id="rId57" Type="http://schemas.openxmlformats.org/officeDocument/2006/relationships/hyperlink" Target="https://www.medicare.gov/care-compare/inspections/pdf/nursing-home/495417/health/complaint-inspection?date=2025-04-08" TargetMode="External"/><Relationship Id="rId58" Type="http://schemas.openxmlformats.org/officeDocument/2006/relationships/hyperlink" Target="https://www.ecfr.gov/current/title-42/chapter-IV/subchapter-G/part-483/subpart-B/section-483.40%23p-483.40(b)" TargetMode="External"/><Relationship Id="rId59" Type="http://schemas.openxmlformats.org/officeDocument/2006/relationships/hyperlink" Target="https://www.medicare.gov/care-compare/inspections/pdf/nursing-home/495417/health/complaint-inspection?date=2025-04-08" TargetMode="External"/><Relationship Id="rId60" Type="http://schemas.openxmlformats.org/officeDocument/2006/relationships/hyperlink" Target="https://www.ecfr.gov/current/title-42/chapter-IV/subchapter-G/part-483/subpart-B/section-483.24%23p-483.24(a)(2)" TargetMode="External"/><Relationship Id="rId61" Type="http://schemas.openxmlformats.org/officeDocument/2006/relationships/hyperlink" Target="https://www.medicare.gov/care-compare/inspections/pdf/nursing-home/495417/health/health-inspection?date=2025-04-08" TargetMode="External"/><Relationship Id="rId62" Type="http://schemas.openxmlformats.org/officeDocument/2006/relationships/hyperlink" Target="https://www.ecfr.gov/current/title-42/chapter-IV/subchapter-G/part-483/subpart-B/section-483.12" TargetMode="External"/><Relationship Id="rId63" Type="http://schemas.openxmlformats.org/officeDocument/2006/relationships/hyperlink" Target="https://www.medicare.gov/care-compare/inspections/pdf/nursing-home/495417/health/health-inspection?date=2025-04-08" TargetMode="External"/><Relationship Id="rId64" Type="http://schemas.openxmlformats.org/officeDocument/2006/relationships/hyperlink" Target="https://www.ecfr.gov/current/title-42/chapter-IV/subchapter-G/part-483/subpart-B/section-483.24" TargetMode="External"/><Relationship Id="rId65" Type="http://schemas.openxmlformats.org/officeDocument/2006/relationships/hyperlink" Target="https://www.medicare.gov/care-compare/inspections/pdf/nursing-home/495417/health/health-inspection?date=2025-04-08" TargetMode="External"/><Relationship Id="rId66" Type="http://schemas.openxmlformats.org/officeDocument/2006/relationships/hyperlink" Target="https://www.ecfr.gov/current/title-42/chapter-IV/subchapter-G/part-483/subpart-B/section-483.25" TargetMode="External"/><Relationship Id="rId67" Type="http://schemas.openxmlformats.org/officeDocument/2006/relationships/hyperlink" Target="https://www.medicare.gov/care-compare/inspections/pdf/nursing-home/495417/health/health-inspection?date=2025-04-08" TargetMode="External"/><Relationship Id="rId68" Type="http://schemas.openxmlformats.org/officeDocument/2006/relationships/hyperlink" Target="https://www.ecfr.gov/current/title-42/chapter-IV/subchapter-G/part-483/subpart-B/section-483.25" TargetMode="External"/><Relationship Id="rId69" Type="http://schemas.openxmlformats.org/officeDocument/2006/relationships/hyperlink" Target="https://www.medicare.gov/care-compare/inspections/pdf/nursing-home/495417/health/health-inspection?date=2025-04-08" TargetMode="External"/><Relationship Id="rId70" Type="http://schemas.openxmlformats.org/officeDocument/2006/relationships/hyperlink" Target="https://www.ecfr.gov/current/title-42/chapter-IV/subchapter-G/part-483/subpart-B/section-483.40%23p-483.40(b)" TargetMode="External"/><Relationship Id="rId71" Type="http://schemas.openxmlformats.org/officeDocument/2006/relationships/hyperlink" Target="https://www.medicare.gov/care-compare/inspections/pdf/nursing-home/495417/health/health-inspection?date=2025-04-08" TargetMode="External"/><Relationship Id="rId72" Type="http://schemas.openxmlformats.org/officeDocument/2006/relationships/hyperlink" Target="https://www.ecfr.gov/current/title-42/chapter-IV/subchapter-G/part-483/subpart-B/section-483.50" TargetMode="External"/><Relationship Id="rId73" Type="http://schemas.openxmlformats.org/officeDocument/2006/relationships/hyperlink" Target="https://www.medicare.gov/care-compare/inspections/pdf/nursing-home/495417/health/health-inspection?date=2025-04-08" TargetMode="External"/><Relationship Id="rId74" Type="http://schemas.openxmlformats.org/officeDocument/2006/relationships/hyperlink" Target="https://www.ecfr.gov/current/title-42/chapter-IV/subchapter-G/part-483/subpart-B/section-483.24%23p-483.24(a)(2)" TargetMode="External"/><Relationship Id="rId75" Type="http://schemas.openxmlformats.org/officeDocument/2006/relationships/hyperlink" Target="https://www.medicare.gov/care-compare/inspections/pdf/nursing-home/495277/health/health-inspection?date=2022-05-20" TargetMode="External"/><Relationship Id="rId76" Type="http://schemas.openxmlformats.org/officeDocument/2006/relationships/hyperlink" Target="https://www.ecfr.gov/current/title-42/chapter-IV/subchapter-G/part-483/subpart-B/section-483.10" TargetMode="External"/><Relationship Id="rId77" Type="http://schemas.openxmlformats.org/officeDocument/2006/relationships/hyperlink" Target="https://www.medicare.gov/care-compare/inspections/pdf/nursing-home/495277/health/health-inspection?date=2022-05-20" TargetMode="External"/><Relationship Id="rId78" Type="http://schemas.openxmlformats.org/officeDocument/2006/relationships/hyperlink" Target="https://www.ecfr.gov/current/title-42/chapter-IV/subchapter-G/part-483/subpart-B/section-483.12" TargetMode="External"/><Relationship Id="rId79" Type="http://schemas.openxmlformats.org/officeDocument/2006/relationships/hyperlink" Target="https://www.medicare.gov/care-compare/inspections/pdf/nursing-home/495277/health/health-inspection?date=2022-05-20" TargetMode="External"/><Relationship Id="rId80" Type="http://schemas.openxmlformats.org/officeDocument/2006/relationships/hyperlink" Target="https://www.ecfr.gov/current/title-42/chapter-IV/subchapter-G/part-483/subpart-B/section-483.12" TargetMode="External"/><Relationship Id="rId81" Type="http://schemas.openxmlformats.org/officeDocument/2006/relationships/hyperlink" Target="https://www.medicare.gov/care-compare/inspections/pdf/nursing-home/495277/health/health-inspection?date=2022-05-20" TargetMode="External"/><Relationship Id="rId82" Type="http://schemas.openxmlformats.org/officeDocument/2006/relationships/hyperlink" Target="https://www.ecfr.gov/current/title-42/chapter-IV/subchapter-G/part-483/subpart-B/section-483.25" TargetMode="External"/><Relationship Id="rId83" Type="http://schemas.openxmlformats.org/officeDocument/2006/relationships/hyperlink" Target="https://www.medicare.gov/care-compare/inspections/pdf/nursing-home/495277/health/health-inspection?date=2022-05-20" TargetMode="External"/><Relationship Id="rId84" Type="http://schemas.openxmlformats.org/officeDocument/2006/relationships/hyperlink" Target="https://www.ecfr.gov/current/title-42/chapter-IV/subchapter-G/part-483/subpart-B/section-483.25%23p-483.25(b)" TargetMode="External"/><Relationship Id="rId85" Type="http://schemas.openxmlformats.org/officeDocument/2006/relationships/hyperlink" Target="https://www.medicare.gov/care-compare/inspections/pdf/nursing-home/495277/health/health-inspection?date=2022-05-20" TargetMode="External"/><Relationship Id="rId86" Type="http://schemas.openxmlformats.org/officeDocument/2006/relationships/hyperlink" Target="https://www.ecfr.gov/current/title-42/chapter-IV/subchapter-G/part-483/subpart-B/section-483.25%23p-483.25(f)" TargetMode="External"/><Relationship Id="rId87" Type="http://schemas.openxmlformats.org/officeDocument/2006/relationships/hyperlink" Target="http://08/02/2023" TargetMode="External"/><Relationship Id="rId88" Type="http://schemas.openxmlformats.org/officeDocument/2006/relationships/hyperlink" Target="https://www.ecfr.gov/current/title-42/chapter-IV/subchapter-G/part-483/subpart-B/section-483.25" TargetMode="External"/><Relationship Id="rId89" Type="http://schemas.openxmlformats.org/officeDocument/2006/relationships/hyperlink" Target="http://08/02/2023" TargetMode="External"/><Relationship Id="rId90" Type="http://schemas.openxmlformats.org/officeDocument/2006/relationships/hyperlink" Target="https://www.ecfr.gov/current/title-42/chapter-IV/subchapter-G/part-483/subpart-B/section-483.24%23p-483.24(a)(3)" TargetMode="External"/><Relationship Id="rId91" Type="http://schemas.openxmlformats.org/officeDocument/2006/relationships/hyperlink" Target="https://www.medicare.gov/care-compare/inspections/pdf/nursing-home/495186/health/complaint-inspection?date=2025-11-17" TargetMode="External"/><Relationship Id="rId92" Type="http://schemas.openxmlformats.org/officeDocument/2006/relationships/hyperlink" Target="https://www.ecfr.gov/current/title-42/chapter-IV/subchapter-G/part-483/subpart-B/section-483.10%23p-483.10(g)(14)(i)" TargetMode="External"/><Relationship Id="rId93" Type="http://schemas.openxmlformats.org/officeDocument/2006/relationships/hyperlink" Target="https://www.medicare.gov/care-compare/inspections/pdf/nursing-home/495186/health/complaint-inspection?date=2025-11-17" TargetMode="External"/><Relationship Id="rId94" Type="http://schemas.openxmlformats.org/officeDocument/2006/relationships/hyperlink" Target="https://www.ecfr.gov/current/title-42/chapter-IV/subchapter-G/part-483/subpart-B/section-483.12" TargetMode="External"/><Relationship Id="rId95" Type="http://schemas.openxmlformats.org/officeDocument/2006/relationships/hyperlink" Target="https://www.medicare.gov/care-compare/inspections/pdf/nursing-home/495267/health/health-inspection?date=2024-08-08" TargetMode="External"/><Relationship Id="rId96" Type="http://schemas.openxmlformats.org/officeDocument/2006/relationships/hyperlink" Target="https://www.ecfr.gov/current/title-42/chapter-IV/subchapter-G/part-483/subpart-B/section-483.25" TargetMode="External"/><Relationship Id="rId97" Type="http://schemas.openxmlformats.org/officeDocument/2006/relationships/hyperlink" Target="https://www.medicare.gov/care-compare/inspections/pdf/nursing-home/495230/health/complaint-inspection?date=2025-04-29" TargetMode="External"/><Relationship Id="rId98" Type="http://schemas.openxmlformats.org/officeDocument/2006/relationships/hyperlink" Target="https://www.ecfr.gov/current/title-42/chapter-IV/subchapter-G/part-483/subpart-B/section-483.12" TargetMode="External"/><Relationship Id="rId99" Type="http://schemas.openxmlformats.org/officeDocument/2006/relationships/hyperlink" Target="https://www.medicare.gov/care-compare/inspections/pdf/nursing-home/495093/health/complaint-inspection?date=2025-04-11" TargetMode="External"/><Relationship Id="rId100" Type="http://schemas.openxmlformats.org/officeDocument/2006/relationships/hyperlink" Target="https://www.ecfr.gov/current/title-42/chapter-IV/subchapter-G/part-483/subpart-B/section-483.12" TargetMode="External"/><Relationship Id="rId101" Type="http://schemas.openxmlformats.org/officeDocument/2006/relationships/hyperlink" Target="https://www.medicare.gov/care-compare/inspections/pdf/nursing-home/495093/health/complaint-inspection?date=2025-04-11" TargetMode="External"/><Relationship Id="rId102" Type="http://schemas.openxmlformats.org/officeDocument/2006/relationships/hyperlink" Target="https://www.ecfr.gov/current/title-42/chapter-IV/subchapter-G/part-483/subpart-B/section-483.25" TargetMode="External"/><Relationship Id="rId103" Type="http://schemas.openxmlformats.org/officeDocument/2006/relationships/hyperlink" Target="https://www.medicare.gov/care-compare/inspections/pdf/nursing-home/495093/health/complaint-inspection?date=2025-04-11" TargetMode="External"/><Relationship Id="rId104" Type="http://schemas.openxmlformats.org/officeDocument/2006/relationships/hyperlink" Target="https://www.ecfr.gov/current/title-42/chapter-IV/subchapter-G/part-483/subpart-B/section-483.25" TargetMode="External"/><Relationship Id="rId105" Type="http://schemas.openxmlformats.org/officeDocument/2006/relationships/hyperlink" Target="https://www.medicare.gov/care-compare/inspections/pdf/nursing-home/495093/health/complaint-inspection?date=2025-04-11" TargetMode="External"/><Relationship Id="rId106" Type="http://schemas.openxmlformats.org/officeDocument/2006/relationships/hyperlink" Target="https://www.ecfr.gov/current/title-42/chapter-IV/subchapter-G/part-483/subpart-B/section-483.25%23p-483.25(g)(1)" TargetMode="External"/><Relationship Id="rId107" Type="http://schemas.openxmlformats.org/officeDocument/2006/relationships/hyperlink" Target="https://www.medicare.gov/care-compare/inspections/pdf/nursing-home/495193/health/complaint-inspection?date=2025-05-13" TargetMode="External"/><Relationship Id="rId108" Type="http://schemas.openxmlformats.org/officeDocument/2006/relationships/hyperlink" Target="https://www.ecfr.gov/current/title-42/chapter-IV/subchapter-G/part-483/subpart-B/section-483.12" TargetMode="External"/><Relationship Id="rId109" Type="http://schemas.openxmlformats.org/officeDocument/2006/relationships/hyperlink" Target="https://www.medicare.gov/care-compare/inspections/pdf/nursing-home/495193/health/health-inspection?date=2023-10-04" TargetMode="External"/><Relationship Id="rId110" Type="http://schemas.openxmlformats.org/officeDocument/2006/relationships/hyperlink" Target="https://www.ecfr.gov/current/title-42/chapter-IV/subchapter-G/part-483/subpart-B/section-483.12" TargetMode="External"/><Relationship Id="rId111" Type="http://schemas.openxmlformats.org/officeDocument/2006/relationships/hyperlink" Target="https://www.medicare.gov/care-compare/inspections/pdf/nursing-home/495193/health/health-inspection?date=2023-10-04" TargetMode="External"/><Relationship Id="rId112" Type="http://schemas.openxmlformats.org/officeDocument/2006/relationships/hyperlink" Target="http://www.apple.com" TargetMode="External"/><Relationship Id="rId113" Type="http://schemas.openxmlformats.org/officeDocument/2006/relationships/hyperlink" Target="https://www.medicare.gov/care-compare/inspections/pdf/nursing-home/495193/health/health-inspection?date=2023-10-04" TargetMode="External"/><Relationship Id="rId114" Type="http://schemas.openxmlformats.org/officeDocument/2006/relationships/hyperlink" Target="https://www.ecfr.gov/current/title-42/chapter-IV/subchapter-G/part-483/subpart-B/section-483.25%23p-483.25(m)" TargetMode="External"/><Relationship Id="rId115" Type="http://schemas.openxmlformats.org/officeDocument/2006/relationships/hyperlink" Target="https://www.medicare.gov/care-compare/inspections/pdf/nursing-home/495193/health/health-inspection?date=2023-10-04" TargetMode="External"/><Relationship Id="rId116" Type="http://schemas.openxmlformats.org/officeDocument/2006/relationships/hyperlink" Target="https://www.ecfr.gov/current/title-42/chapter-IV/subchapter-G/part-483/subpart-B/section-483.35%23p-483.35(a)(3)(4)(c)" TargetMode="External"/><Relationship Id="rId117" Type="http://schemas.openxmlformats.org/officeDocument/2006/relationships/hyperlink" Target="https://www.medicare.gov/care-compare/inspections/pdf/nursing-home/495193/health/health-inspection?date=2023-10-04" TargetMode="External"/><Relationship Id="rId118" Type="http://schemas.openxmlformats.org/officeDocument/2006/relationships/hyperlink" Target="https://www.ecfr.gov/current/title-42/chapter-IV/subchapter-G/part-483/subpart-B/section-483.40%23p-483.40(b)(1)" TargetMode="External"/><Relationship Id="rId119" Type="http://schemas.openxmlformats.org/officeDocument/2006/relationships/hyperlink" Target="https://www.medicare.gov/care-compare/inspections/pdf/nursing-home/495193/health/health-inspection?date=2023-10-04" TargetMode="External"/><Relationship Id="rId120" Type="http://schemas.openxmlformats.org/officeDocument/2006/relationships/hyperlink" Target="https://www.ecfr.gov/current/title-42/chapter-IV/subchapter-G/part-483/subpart-B/section-483.70%23p-483.70(e)(1)" TargetMode="External"/><Relationship Id="rId121" Type="http://schemas.openxmlformats.org/officeDocument/2006/relationships/hyperlink" Target="https://www.medicare.gov/care-compare/inspections/pdf/nursing-home/495249/health/health-inspection?date=2023-05-23" TargetMode="External"/><Relationship Id="rId122" Type="http://schemas.openxmlformats.org/officeDocument/2006/relationships/hyperlink" Target="https://www.ecfr.gov/current/title-42/chapter-IV/subchapter-G/part-483/subpart-B/section-483.12" TargetMode="External"/><Relationship Id="rId123" Type="http://schemas.openxmlformats.org/officeDocument/2006/relationships/hyperlink" Target="http://www.apple.com" TargetMode="External"/><Relationship Id="rId124" Type="http://schemas.openxmlformats.org/officeDocument/2006/relationships/hyperlink" Target="https://www.ecfr.gov/current/title-42/chapter-IV/subchapter-G/part-483/subpart-B/section-483.12" TargetMode="External"/><Relationship Id="rId125" Type="http://schemas.openxmlformats.org/officeDocument/2006/relationships/hyperlink" Target="http://www.apple.com" TargetMode="External"/><Relationship Id="rId126" Type="http://schemas.openxmlformats.org/officeDocument/2006/relationships/hyperlink" Target="https://www.ecfr.gov/current/title-42/chapter-IV/subchapter-G/part-483/subpart-B/section-483.12" TargetMode="External"/><Relationship Id="rId127" Type="http://schemas.openxmlformats.org/officeDocument/2006/relationships/hyperlink" Target="http://www.apple.com" TargetMode="External"/><Relationship Id="rId128" Type="http://schemas.openxmlformats.org/officeDocument/2006/relationships/hyperlink" Target="https://www.ecfr.gov/current/title-42/chapter-IV/subchapter-G/part-483/subpart-B/section-483.25" TargetMode="External"/><Relationship Id="rId129" Type="http://schemas.openxmlformats.org/officeDocument/2006/relationships/hyperlink" Target="https://www.medicare.gov/care-compare/inspections/pdf/nursing-home/495270/health/health-inspection?date=2022-09-22" TargetMode="External"/><Relationship Id="rId130" Type="http://schemas.openxmlformats.org/officeDocument/2006/relationships/hyperlink" Target="https://www.ecfr.gov/current/title-42/chapter-IV/subchapter-G/part-483/subpart-B/section-483.12" TargetMode="External"/><Relationship Id="rId131" Type="http://schemas.openxmlformats.org/officeDocument/2006/relationships/hyperlink" Target="https://www.medicare.gov/care-compare/inspections/pdf/nursing-home/495270/health/health-inspection?date=2022-09-22" TargetMode="External"/><Relationship Id="rId132" Type="http://schemas.openxmlformats.org/officeDocument/2006/relationships/hyperlink" Target="https://www.ecfr.gov/current/title-42/chapter-IV/subchapter-G/part-483/subpart-B/section-483.12" TargetMode="External"/><Relationship Id="rId133" Type="http://schemas.openxmlformats.org/officeDocument/2006/relationships/hyperlink" Target="https://www.medicare.gov/care-compare/inspections/pdf/nursing-home/495254/health/health-inspection?date=2024-11-01" TargetMode="External"/><Relationship Id="rId134" Type="http://schemas.openxmlformats.org/officeDocument/2006/relationships/hyperlink" Target="https://www.ecfr.gov/current/title-42/chapter-IV/subchapter-G/part-483/subpart-B/section-483.12" TargetMode="External"/><Relationship Id="rId135" Type="http://schemas.openxmlformats.org/officeDocument/2006/relationships/hyperlink" Target="https://www.medicare.gov/care-compare/inspections/pdf/nursing-home/495254/health/health-inspection?date=2024-11-01" TargetMode="External"/><Relationship Id="rId136" Type="http://schemas.openxmlformats.org/officeDocument/2006/relationships/hyperlink" Target="https://www.ecfr.gov/current/title-42/chapter-IV/subchapter-G/part-483/subpart-B/section-483.25" TargetMode="External"/><Relationship Id="rId137" Type="http://schemas.openxmlformats.org/officeDocument/2006/relationships/hyperlink" Target="https://www.medicare.gov/care-compare/inspections/pdf/nursing-home/495141/health/complaint-inspection?date=2025-01-28" TargetMode="External"/><Relationship Id="rId138" Type="http://schemas.openxmlformats.org/officeDocument/2006/relationships/hyperlink" Target="https://www.ecfr.gov/current/title-42/chapter-IV/subchapter-G/part-483/subpart-B/section-483.12" TargetMode="External"/><Relationship Id="rId139" Type="http://schemas.openxmlformats.org/officeDocument/2006/relationships/hyperlink" Target="https://www.medicare.gov/care-compare/inspections/pdf/nursing-home/495141/health/complaint-inspection?date=2025-01-28" TargetMode="External"/><Relationship Id="rId140" Type="http://schemas.openxmlformats.org/officeDocument/2006/relationships/hyperlink" Target="https://www.ecfr.gov/current/title-42/chapter-IV/subchapter-G/part-483/subpart-B/section-483.12%23p-483.12(b)(1)" TargetMode="External"/><Relationship Id="rId141" Type="http://schemas.openxmlformats.org/officeDocument/2006/relationships/hyperlink" Target="https://www.medicare.gov/care-compare/inspections/pdf/nursing-home/495141/health/complaint-inspection?date=2025-01-28" TargetMode="External"/><Relationship Id="rId142" Type="http://schemas.openxmlformats.org/officeDocument/2006/relationships/hyperlink" Target="https://www.ecfr.gov/current/title-42/chapter-IV/subchapter-G/part-483/subpart-B/section-483.40%23p-483.40(b)(1)" TargetMode="External"/><Relationship Id="rId143" Type="http://schemas.openxmlformats.org/officeDocument/2006/relationships/hyperlink" Target="https://www.medicare.gov/care-compare/inspections/pdf/nursing-home/495299/health/health-inspection?date=2022-08-18" TargetMode="External"/><Relationship Id="rId144" Type="http://schemas.openxmlformats.org/officeDocument/2006/relationships/hyperlink" Target="https://www.ecfr.gov/current/title-42/chapter-IV/subchapter-G/part-483/subpart-B/section-483.24%23p-483.24(a)(3)" TargetMode="External"/><Relationship Id="rId145" Type="http://schemas.openxmlformats.org/officeDocument/2006/relationships/hyperlink" Target="https://www.medicare.gov/care-compare/inspections/pdf/nursing-home/495342/health/health-inspection?date=2023-06-29" TargetMode="External"/><Relationship Id="rId146" Type="http://schemas.openxmlformats.org/officeDocument/2006/relationships/hyperlink" Target="https://www.ecfr.gov/current/title-42/chapter-IV/subchapter-G/part-483/subpart-B/section-483.10%23p-483.10(g)(14)(i)" TargetMode="External"/><Relationship Id="rId147" Type="http://schemas.openxmlformats.org/officeDocument/2006/relationships/hyperlink" Target="https://www.medicare.gov/care-compare/inspections/pdf/nursing-home/495342/health/health-inspection?date=2023-06-29" TargetMode="External"/><Relationship Id="rId148" Type="http://schemas.openxmlformats.org/officeDocument/2006/relationships/hyperlink" Target="https://www.ecfr.gov/current/title-42/chapter-IV/subchapter-G/part-483/subpart-B/section-483.12" TargetMode="External"/><Relationship Id="rId149" Type="http://schemas.openxmlformats.org/officeDocument/2006/relationships/hyperlink" Target="https://www.medicare.gov/care-compare/inspections/pdf/nursing-home/495342/health/health-inspection?date=2023-06-29" TargetMode="External"/><Relationship Id="rId150" Type="http://schemas.openxmlformats.org/officeDocument/2006/relationships/hyperlink" Target="https://www.ecfr.gov/current/title-42/chapter-IV/subchapter-G/part-483/subpart-B/section-483.24%23p-483.24(a)(3)" TargetMode="External"/><Relationship Id="rId151" Type="http://schemas.openxmlformats.org/officeDocument/2006/relationships/hyperlink" Target="https://www.medicare.gov/care-compare/inspections/pdf/nursing-home/49E084/health/health-inspection?date=2023-07-19" TargetMode="External"/><Relationship Id="rId152" Type="http://schemas.openxmlformats.org/officeDocument/2006/relationships/hyperlink" Target="https://www.ecfr.gov/current/title-42/chapter-IV/subchapter-G/part-483/subpart-B/section-483.12" TargetMode="External"/><Relationship Id="rId153" Type="http://schemas.openxmlformats.org/officeDocument/2006/relationships/hyperlink" Target="https://www.medicare.gov/care-compare/inspections/pdf/nursing-home/49E084/health/health-inspection?date=2023-07-19" TargetMode="External"/><Relationship Id="rId154" Type="http://schemas.openxmlformats.org/officeDocument/2006/relationships/hyperlink" Target="https://www.ecfr.gov/current/title-42/chapter-IV/subchapter-G/part-483/subpart-B/section-483.25" TargetMode="External"/><Relationship Id="rId155" Type="http://schemas.openxmlformats.org/officeDocument/2006/relationships/hyperlink" Target="https://www.medicare.gov/care-compare/details/nursing-home/495409?state=VA" TargetMode="External"/><Relationship Id="rId156" Type="http://schemas.openxmlformats.org/officeDocument/2006/relationships/hyperlink" Target="https://www.medicare.gov/care-compare/inspections/pdf/nursing-home/495409/health/health-inspection?date=2024-08-07" TargetMode="External"/><Relationship Id="rId157" Type="http://schemas.openxmlformats.org/officeDocument/2006/relationships/hyperlink" Target="https://www.medicare.gov/care-compare/details/nursing-home/495409?state=VA" TargetMode="External"/><Relationship Id="rId158" Type="http://schemas.openxmlformats.org/officeDocument/2006/relationships/hyperlink" Target="https://www.medicare.gov/care-compare/details/nursing-home/495352?state=VA" TargetMode="External"/><Relationship Id="rId159" Type="http://schemas.openxmlformats.org/officeDocument/2006/relationships/hyperlink" Target="https://www.medicare.gov/care-compare/details/nursing-home/495352?state=VA" TargetMode="External"/><Relationship Id="rId160" Type="http://schemas.openxmlformats.org/officeDocument/2006/relationships/hyperlink" Target="https://www.medicare.gov/care-compare/details/nursing-home/495366?state=VA" TargetMode="External"/><Relationship Id="rId161" Type="http://schemas.openxmlformats.org/officeDocument/2006/relationships/hyperlink" Target="https://www.medicare.gov/care-compare/details/nursing-home/495366?state=VA" TargetMode="External"/><Relationship Id="rId162" Type="http://schemas.openxmlformats.org/officeDocument/2006/relationships/hyperlink" Target="https://www.medicare.gov/care-compare/details/nursing-home/495242?state=VA" TargetMode="External"/><Relationship Id="rId163" Type="http://schemas.openxmlformats.org/officeDocument/2006/relationships/hyperlink" Target="https://www.medicare.gov/care-compare/details/nursing-home/495242?state=VA" TargetMode="External"/><Relationship Id="rId164" Type="http://schemas.openxmlformats.org/officeDocument/2006/relationships/hyperlink" Target="https://www.medicare.gov/care-compare/details/nursing-home/495301?state=VA" TargetMode="External"/><Relationship Id="rId165" Type="http://schemas.openxmlformats.org/officeDocument/2006/relationships/hyperlink" Target="https://www.medicare.gov/care-compare/details/nursing-home/495301?state=VA" TargetMode="External"/><Relationship Id="rId166" Type="http://schemas.openxmlformats.org/officeDocument/2006/relationships/hyperlink" Target="https://www.medicare.gov/care-compare/details/nursing-home/495323?state=VA" TargetMode="External"/><Relationship Id="rId167" Type="http://schemas.openxmlformats.org/officeDocument/2006/relationships/hyperlink" Target="https://www.medicare.gov/care-compare/details/nursing-home/495323?state=VA" TargetMode="External"/><Relationship Id="rId168" Type="http://schemas.openxmlformats.org/officeDocument/2006/relationships/hyperlink" Target="https://www.medicare.gov/care-compare/details/nursing-home/495306?state=VA" TargetMode="External"/><Relationship Id="rId169" Type="http://schemas.openxmlformats.org/officeDocument/2006/relationships/hyperlink" Target="https://www.medicare.gov/care-compare/details/nursing-home/495306?state=VA" TargetMode="External"/><Relationship Id="rId170" Type="http://schemas.openxmlformats.org/officeDocument/2006/relationships/hyperlink" Target="https://www.medicare.gov/care-compare/details/nursing-home/495191?state=VA" TargetMode="External"/><Relationship Id="rId171" Type="http://schemas.openxmlformats.org/officeDocument/2006/relationships/hyperlink" Target="https://www.medicare.gov/care-compare/details/nursing-home/495191?state=VA" TargetMode="External"/><Relationship Id="rId172" Type="http://schemas.openxmlformats.org/officeDocument/2006/relationships/hyperlink" Target="https://www.medicare.gov/care-compare/details/nursing-home/495426?state=VA" TargetMode="External"/><Relationship Id="rId173" Type="http://schemas.openxmlformats.org/officeDocument/2006/relationships/hyperlink" Target="https://www.medicare.gov/care-compare/details/nursing-home/495426?state=VA" TargetMode="External"/><Relationship Id="rId174" Type="http://schemas.openxmlformats.org/officeDocument/2006/relationships/hyperlink" Target="https://www.medicare.gov/care-compare/details/nursing-home/495181?state=VA" TargetMode="External"/><Relationship Id="rId175" Type="http://schemas.openxmlformats.org/officeDocument/2006/relationships/hyperlink" Target="https://www.medicare.gov/care-compare/details/nursing-home/495181?state=VA" TargetMode="External"/><Relationship Id="rId176" Type="http://schemas.openxmlformats.org/officeDocument/2006/relationships/hyperlink" Target="https://www.medicare.gov/care-compare/details/nursing-home/495167?state=VA" TargetMode="External"/><Relationship Id="rId177" Type="http://schemas.openxmlformats.org/officeDocument/2006/relationships/hyperlink" Target="https://www.medicare.gov/care-compare/details/nursing-home/495167?state=VA" TargetMode="External"/><Relationship Id="rId178" Type="http://schemas.openxmlformats.org/officeDocument/2006/relationships/hyperlink" Target="https://www.medicare.gov/care-compare/details/nursing-home/495402?state=VA" TargetMode="External"/><Relationship Id="rId179" Type="http://schemas.openxmlformats.org/officeDocument/2006/relationships/hyperlink" Target="https://www.medicare.gov/care-compare/details/nursing-home/495402?state=VA" TargetMode="External"/><Relationship Id="rId180" Type="http://schemas.openxmlformats.org/officeDocument/2006/relationships/hyperlink" Target="https://www.medicare.gov/care-compare/details/nursing-home/495412?state=VA" TargetMode="External"/><Relationship Id="rId181" Type="http://schemas.openxmlformats.org/officeDocument/2006/relationships/hyperlink" Target="https://www.medicare.gov/care-compare/details/nursing-home/495412?state=VA" TargetMode="External"/><Relationship Id="rId182" Type="http://schemas.openxmlformats.org/officeDocument/2006/relationships/hyperlink" Target="https://www.medicare.gov/care-compare/details/nursing-home/495126?state=VA" TargetMode="External"/><Relationship Id="rId183" Type="http://schemas.openxmlformats.org/officeDocument/2006/relationships/hyperlink" Target="https://www.medicare.gov/care-compare/details/nursing-home/495126?state=VA" TargetMode="External"/><Relationship Id="rId184" Type="http://schemas.openxmlformats.org/officeDocument/2006/relationships/hyperlink" Target="https://www.medicare.gov/care-compare/details/nursing-home/495408?state=VA" TargetMode="External"/><Relationship Id="rId185" Type="http://schemas.openxmlformats.org/officeDocument/2006/relationships/hyperlink" Target="https://www.sunnyside.cc" TargetMode="External"/><Relationship Id="rId186" Type="http://schemas.openxmlformats.org/officeDocument/2006/relationships/hyperlink" Target="https://www.sunnyside.cc" TargetMode="External"/><Relationship Id="rId187" Type="http://schemas.openxmlformats.org/officeDocument/2006/relationships/hyperlink" Target="https://www.medicare.gov/care-compare/details/nursing-home/495408?state=VA" TargetMode="External"/><Relationship Id="rId188" Type="http://schemas.openxmlformats.org/officeDocument/2006/relationships/hyperlink" Target="https://www.medicare.gov/care-compare/details/nursing-home/495387?state=VA" TargetMode="External"/><Relationship Id="rId189" Type="http://schemas.openxmlformats.org/officeDocument/2006/relationships/hyperlink" Target="https://www.sunnyside.cc" TargetMode="External"/><Relationship Id="rId190" Type="http://schemas.openxmlformats.org/officeDocument/2006/relationships/hyperlink" Target="https://www.sunnyside.cc" TargetMode="External"/><Relationship Id="rId191" Type="http://schemas.openxmlformats.org/officeDocument/2006/relationships/hyperlink" Target="https://www.medicare.gov/care-compare/details/nursing-home/495387?state=VA" TargetMode="External"/><Relationship Id="rId192" Type="http://schemas.openxmlformats.org/officeDocument/2006/relationships/hyperlink" Target="https://www.medicare.gov/care-compare/details/nursing-home/495197?state=VA" TargetMode="External"/><Relationship Id="rId193" Type="http://schemas.openxmlformats.org/officeDocument/2006/relationships/hyperlink" Target="https://www.medicare.gov/care-compare/inspections/pdf/nursing-home/495197/health/health-inspection?date=2023-01-11" TargetMode="External"/><Relationship Id="rId194" Type="http://schemas.openxmlformats.org/officeDocument/2006/relationships/hyperlink" Target="https://www.medicare.gov/care-compare/details/nursing-home/495197?state=VA" TargetMode="External"/><Relationship Id="rId195" Type="http://schemas.openxmlformats.org/officeDocument/2006/relationships/hyperlink" Target="https://www.medicare.gov/care-compare/details/nursing-home/495276?state=VA" TargetMode="External"/><Relationship Id="rId196" Type="http://schemas.openxmlformats.org/officeDocument/2006/relationships/hyperlink" Target="https://www.medicare.gov/care-compare/details/nursing-home/495276?state=VA" TargetMode="External"/><Relationship Id="rId197" Type="http://schemas.openxmlformats.org/officeDocument/2006/relationships/hyperlink" Target="https://www.medicare.gov/care-compare/details/nursing-home/495214?state=VA" TargetMode="External"/><Relationship Id="rId198" Type="http://schemas.openxmlformats.org/officeDocument/2006/relationships/hyperlink" Target="https://www.medicare.gov/care-compare/inspections/pdf/nursing-home/495214/health/health-inspection?date=2024-05-15" TargetMode="External"/><Relationship Id="rId199" Type="http://schemas.openxmlformats.org/officeDocument/2006/relationships/hyperlink" Target="https://www.medicare.gov/care-compare/details/nursing-home/495214?state=VA" TargetMode="External"/><Relationship Id="rId200" Type="http://schemas.openxmlformats.org/officeDocument/2006/relationships/hyperlink" Target="https://www.medicare.gov/care-compare/details/nursing-home/495390?state=VA" TargetMode="External"/><Relationship Id="rId201" Type="http://schemas.openxmlformats.org/officeDocument/2006/relationships/hyperlink" Target="https://www.medicare.gov/care-compare/details/nursing-home/495390?state=VA" TargetMode="External"/><Relationship Id="rId202" Type="http://schemas.openxmlformats.org/officeDocument/2006/relationships/hyperlink" Target="https://www.medicare.gov/care-compare/details/nursing-home/495187?state=VA" TargetMode="External"/><Relationship Id="rId203" Type="http://schemas.openxmlformats.org/officeDocument/2006/relationships/hyperlink" Target="https://www.medicare.gov/care-compare/details/nursing-home/495187?state=VA" TargetMode="External"/><Relationship Id="rId204" Type="http://schemas.openxmlformats.org/officeDocument/2006/relationships/hyperlink" Target="https://www.medicare.gov/care-compare/details/nursing-home/49E075?state=VA" TargetMode="External"/><Relationship Id="rId205" Type="http://schemas.openxmlformats.org/officeDocument/2006/relationships/hyperlink" Target="https://www.medicare.gov/care-compare/details/nursing-home/49E075?state=VA" TargetMode="External"/><Relationship Id="rId206" Type="http://schemas.openxmlformats.org/officeDocument/2006/relationships/hyperlink" Target="https://www.medicare.gov/care-compare/details/nursing-home/49E076?state=VA" TargetMode="External"/><Relationship Id="rId207" Type="http://schemas.openxmlformats.org/officeDocument/2006/relationships/hyperlink" Target="https://www.medicare.gov/care-compare/details/nursing-home/49E076?state=VA" TargetMode="External"/><Relationship Id="rId208" Type="http://schemas.openxmlformats.org/officeDocument/2006/relationships/hyperlink" Target="https://www.medicare.gov/care-compare/details/nursing-home/495404?state=VA" TargetMode="External"/><Relationship Id="rId209" Type="http://schemas.openxmlformats.org/officeDocument/2006/relationships/hyperlink" Target="https://www.medicare.gov/care-compare/details/nursing-home/495404?state=VA" TargetMode="External"/><Relationship Id="rId210" Type="http://schemas.openxmlformats.org/officeDocument/2006/relationships/hyperlink" Target="https://www.medicare.gov/care-compare/details/nursing-home/495406?state=VA" TargetMode="External"/><Relationship Id="rId211" Type="http://schemas.openxmlformats.org/officeDocument/2006/relationships/hyperlink" Target="https://www.medicare.gov/care-compare/details/nursing-home/495406?state=VA" TargetMode="External"/><Relationship Id="rId212" Type="http://schemas.openxmlformats.org/officeDocument/2006/relationships/hyperlink" Target="https://www.medicare.gov/care-compare/details/nursing-home/495274?state=VA" TargetMode="External"/><Relationship Id="rId213" Type="http://schemas.openxmlformats.org/officeDocument/2006/relationships/hyperlink" Target="https://www.medicare.gov/care-compare/details/nursing-home/495274?state=VA" TargetMode="External"/><Relationship Id="rId214" Type="http://schemas.openxmlformats.org/officeDocument/2006/relationships/hyperlink" Target="https://www.medicare.gov/care-compare/details/nursing-home/495120?state=VA" TargetMode="External"/><Relationship Id="rId215" Type="http://schemas.openxmlformats.org/officeDocument/2006/relationships/hyperlink" Target="https://www.medicare.gov/care-compare/details/nursing-home/495120?state=VA" TargetMode="External"/><Relationship Id="rId216" Type="http://schemas.openxmlformats.org/officeDocument/2006/relationships/hyperlink" Target="https://www.medicare.gov/care-compare/details/nursing-home/495420?state=VA" TargetMode="External"/><Relationship Id="rId217" Type="http://schemas.openxmlformats.org/officeDocument/2006/relationships/hyperlink" Target="https://www.medicare.gov/care-compare/details/nursing-home/495420?state=VA" TargetMode="External"/><Relationship Id="rId218" Type="http://schemas.openxmlformats.org/officeDocument/2006/relationships/hyperlink" Target="https://www.medicare.gov/care-compare/details/nursing-home/495155?state=VA" TargetMode="External"/><Relationship Id="rId219" Type="http://schemas.openxmlformats.org/officeDocument/2006/relationships/hyperlink" Target="https://www.medicare.gov/care-compare/details/nursing-home/495155?state=VA" TargetMode="External"/><Relationship Id="rId220" Type="http://schemas.openxmlformats.org/officeDocument/2006/relationships/hyperlink" Target="https://www.medicare.gov/care-compare/details/nursing-home/495362?state=VA" TargetMode="External"/><Relationship Id="rId221" Type="http://schemas.openxmlformats.org/officeDocument/2006/relationships/hyperlink" Target="https://www.medicare.gov/care-compare/details/nursing-home/495362?state=VA" TargetMode="External"/><Relationship Id="rId222" Type="http://schemas.openxmlformats.org/officeDocument/2006/relationships/hyperlink" Target="https://www.medicare.gov/care-compare/details/nursing-home/495086?state=VA" TargetMode="External"/><Relationship Id="rId223" Type="http://schemas.openxmlformats.org/officeDocument/2006/relationships/hyperlink" Target="https://www.medicare.gov/care-compare/details/nursing-home/495086?state=VA" TargetMode="External"/><Relationship Id="rId224" Type="http://schemas.openxmlformats.org/officeDocument/2006/relationships/hyperlink" Target="https://www.medicare.gov/care-compare/details/nursing-home/495213?state=VA" TargetMode="External"/><Relationship Id="rId225" Type="http://schemas.openxmlformats.org/officeDocument/2006/relationships/hyperlink" Target="https://www.medicare.gov/care-compare/details/nursing-home/495213?state=VA" TargetMode="External"/><Relationship Id="rId226" Type="http://schemas.openxmlformats.org/officeDocument/2006/relationships/hyperlink" Target="https://www.medicare.gov/care-compare/details/nursing-home/495264?state=VA" TargetMode="External"/><Relationship Id="rId227" Type="http://schemas.openxmlformats.org/officeDocument/2006/relationships/hyperlink" Target="https://www.medicare.gov/care-compare/details/nursing-home/495264?state=VA" TargetMode="External"/><Relationship Id="rId228" Type="http://schemas.openxmlformats.org/officeDocument/2006/relationships/hyperlink" Target="https://www.medicare.gov/care-compare/details/nursing-home/495272?state=VA" TargetMode="External"/><Relationship Id="rId229" Type="http://schemas.openxmlformats.org/officeDocument/2006/relationships/hyperlink" Target="https://www.medicare.gov/care-compare/details/nursing-home/495272?state=VA" TargetMode="External"/><Relationship Id="rId230" Type="http://schemas.openxmlformats.org/officeDocument/2006/relationships/hyperlink" Target="https://www.medicare.gov/care-compare/details/nursing-home/495102?state=VA" TargetMode="External"/><Relationship Id="rId231" Type="http://schemas.openxmlformats.org/officeDocument/2006/relationships/hyperlink" Target="https://www.medicare.gov/care-compare/details/nursing-home/495102?state=VA" TargetMode="External"/><Relationship Id="rId232" Type="http://schemas.openxmlformats.org/officeDocument/2006/relationships/hyperlink" Target="https://www.medicare.gov/care-compare/details/nursing-home/495121?state=VA" TargetMode="External"/><Relationship Id="rId233" Type="http://schemas.openxmlformats.org/officeDocument/2006/relationships/hyperlink" Target="https://www.medicare.gov/care-compare/details/nursing-home/495121?state=VA" TargetMode="External"/><Relationship Id="rId234" Type="http://schemas.openxmlformats.org/officeDocument/2006/relationships/hyperlink" Target="https://www.medicare.gov/care-compare/details/nursing-home/495108?state=VA" TargetMode="External"/><Relationship Id="rId235" Type="http://schemas.openxmlformats.org/officeDocument/2006/relationships/hyperlink" Target="https://www.medicare.gov/care-compare/details/nursing-home/495108?state=VA" TargetMode="External"/><Relationship Id="rId236" Type="http://schemas.openxmlformats.org/officeDocument/2006/relationships/hyperlink" Target="https://www.medicare.gov/care-compare/details/nursing-home/495392?state=VA" TargetMode="External"/><Relationship Id="rId237" Type="http://schemas.openxmlformats.org/officeDocument/2006/relationships/hyperlink" Target="https://www.medicare.gov/care-compare/details/nursing-home/495392?state=VA" TargetMode="External"/><Relationship Id="rId238" Type="http://schemas.openxmlformats.org/officeDocument/2006/relationships/hyperlink" Target="https://www.medicare.gov/care-compare/details/nursing-home/495115?state=VA" TargetMode="External"/><Relationship Id="rId239" Type="http://schemas.openxmlformats.org/officeDocument/2006/relationships/hyperlink" Target="https://www.medicare.gov/care-compare/details/nursing-home/495115?state=VA" TargetMode="External"/><Relationship Id="rId240" Type="http://schemas.openxmlformats.org/officeDocument/2006/relationships/hyperlink" Target="https://www.medicare.gov/care-compare/details/nursing-home/495296?state=VA" TargetMode="External"/><Relationship Id="rId241" Type="http://schemas.openxmlformats.org/officeDocument/2006/relationships/hyperlink" Target="https://www.medicare.gov/care-compare/details/nursing-home/495296?state=VA" TargetMode="External"/><Relationship Id="rId242" Type="http://schemas.openxmlformats.org/officeDocument/2006/relationships/hyperlink" Target="https://www.medicare.gov/care-compare/details/nursing-home/495279?state=VA" TargetMode="External"/><Relationship Id="rId243" Type="http://schemas.openxmlformats.org/officeDocument/2006/relationships/hyperlink" Target="https://www.medicare.gov/care-compare/details/nursing-home/495279?state=VA" TargetMode="External"/><Relationship Id="rId244" Type="http://schemas.openxmlformats.org/officeDocument/2006/relationships/hyperlink" Target="https://www.medicare.gov/care-compare/details/nursing-home/495338?state=VA" TargetMode="External"/><Relationship Id="rId245" Type="http://schemas.openxmlformats.org/officeDocument/2006/relationships/hyperlink" Target="https://www.medicare.gov/care-compare/details/nursing-home/495338?state=VA" TargetMode="External"/><Relationship Id="rId246" Type="http://schemas.openxmlformats.org/officeDocument/2006/relationships/hyperlink" Target="https://www.medicare.gov/care-compare/details/nursing-home/495217?state=VA" TargetMode="External"/><Relationship Id="rId247" Type="http://schemas.openxmlformats.org/officeDocument/2006/relationships/hyperlink" Target="https://www.medicare.gov/care-compare/details/nursing-home/495217?state=VA" TargetMode="External"/><Relationship Id="rId248" Type="http://schemas.openxmlformats.org/officeDocument/2006/relationships/hyperlink" Target="https://www.medicare.gov/care-compare/details/nursing-home/495327?state=VA" TargetMode="External"/><Relationship Id="rId249" Type="http://schemas.openxmlformats.org/officeDocument/2006/relationships/hyperlink" Target="https://www.medicare.gov/care-compare/details/nursing-home/495327?state=VA" TargetMode="External"/><Relationship Id="rId250" Type="http://schemas.openxmlformats.org/officeDocument/2006/relationships/hyperlink" Target="https://www.medicare.gov/care-compare/details/nursing-home/495391?state=VA" TargetMode="External"/><Relationship Id="rId251" Type="http://schemas.openxmlformats.org/officeDocument/2006/relationships/hyperlink" Target="https://www.medicare.gov/care-compare/details/nursing-home/495391?state=VA" TargetMode="External"/><Relationship Id="rId252" Type="http://schemas.openxmlformats.org/officeDocument/2006/relationships/hyperlink" Target="https://www.medicare.gov/care-compare/details/nursing-home/495354?state=VA" TargetMode="External"/><Relationship Id="rId253" Type="http://schemas.openxmlformats.org/officeDocument/2006/relationships/hyperlink" Target="https://www.medicare.gov/care-compare/details/nursing-home/495354?state=VA" TargetMode="External"/><Relationship Id="rId254" Type="http://schemas.openxmlformats.org/officeDocument/2006/relationships/hyperlink" Target="https://www.medicare.gov/care-compare/details/nursing-home/495112?state=VA" TargetMode="External"/><Relationship Id="rId255" Type="http://schemas.openxmlformats.org/officeDocument/2006/relationships/hyperlink" Target="https://www.medicare.gov/care-compare/details/nursing-home/495112?state=VA" TargetMode="External"/><Relationship Id="rId256" Type="http://schemas.openxmlformats.org/officeDocument/2006/relationships/hyperlink" Target="https://www.medicare.gov/care-compare/details/nursing-home/495266?state=VA" TargetMode="External"/><Relationship Id="rId257" Type="http://schemas.openxmlformats.org/officeDocument/2006/relationships/hyperlink" Target="https://www.medicare.gov/care-compare/details/nursing-home/495266?state=VA" TargetMode="External"/><Relationship Id="rId258" Type="http://schemas.openxmlformats.org/officeDocument/2006/relationships/hyperlink" Target="https://www.medicare.gov/care-compare/details/nursing-home/495339?state=VA" TargetMode="External"/><Relationship Id="rId259" Type="http://schemas.openxmlformats.org/officeDocument/2006/relationships/hyperlink" Target="https://www.medicare.gov/care-compare/details/nursing-home/495339?state=VA" TargetMode="External"/><Relationship Id="rId260" Type="http://schemas.openxmlformats.org/officeDocument/2006/relationships/hyperlink" Target="https://www.medicare.gov/care-compare/details/nursing-home/495349?state=VA" TargetMode="External"/><Relationship Id="rId261" Type="http://schemas.openxmlformats.org/officeDocument/2006/relationships/hyperlink" Target="https://www.medicare.gov/care-compare/details/nursing-home/495349?state=VA" TargetMode="External"/><Relationship Id="rId262" Type="http://schemas.openxmlformats.org/officeDocument/2006/relationships/hyperlink" Target="https://www.medicare.gov/care-compare/details/nursing-home/495344?state=VA" TargetMode="External"/><Relationship Id="rId263" Type="http://schemas.openxmlformats.org/officeDocument/2006/relationships/hyperlink" Target="https://www.medicare.gov/care-compare/details/nursing-home/495344?state=VA" TargetMode="External"/><Relationship Id="rId264" Type="http://schemas.openxmlformats.org/officeDocument/2006/relationships/hyperlink" Target="https://www.medicare.gov/care-compare/details/nursing-home/495045?state=VA" TargetMode="External"/><Relationship Id="rId265" Type="http://schemas.openxmlformats.org/officeDocument/2006/relationships/hyperlink" Target="https://www.medicare.gov/care-compare/details/nursing-home/495045?state=VA" TargetMode="External"/><Relationship Id="rId266" Type="http://schemas.openxmlformats.org/officeDocument/2006/relationships/hyperlink" Target="https://www.medicare.gov/care-compare/details/nursing-home/495275?state=VA" TargetMode="External"/><Relationship Id="rId267" Type="http://schemas.openxmlformats.org/officeDocument/2006/relationships/hyperlink" Target="https://www.medicare.gov/care-compare/details/nursing-home/495275?state=VA" TargetMode="External"/><Relationship Id="rId268" Type="http://schemas.openxmlformats.org/officeDocument/2006/relationships/hyperlink" Target="https://www.medicare.gov/care-compare/details/nursing-home/495105?state=VA" TargetMode="External"/><Relationship Id="rId269" Type="http://schemas.openxmlformats.org/officeDocument/2006/relationships/hyperlink" Target="https://www.medicare.gov/care-compare/details/nursing-home/495105?state=VA" TargetMode="External"/><Relationship Id="rId270" Type="http://schemas.openxmlformats.org/officeDocument/2006/relationships/hyperlink" Target="https://www.medicare.gov/care-compare/details/nursing-home/495247?state=VA" TargetMode="External"/><Relationship Id="rId271" Type="http://schemas.openxmlformats.org/officeDocument/2006/relationships/hyperlink" Target="https://www.medicare.gov/care-compare/details/nursing-home/495247?state=VA" TargetMode="External"/><Relationship Id="rId272" Type="http://schemas.openxmlformats.org/officeDocument/2006/relationships/hyperlink" Target="https://www.medicare.gov/care-compare/details/nursing-home/495340?state=VA" TargetMode="External"/><Relationship Id="rId273" Type="http://schemas.openxmlformats.org/officeDocument/2006/relationships/hyperlink" Target="https://www.medicare.gov/care-compare/details/nursing-home/495340?state=VA" TargetMode="External"/><Relationship Id="rId274" Type="http://schemas.openxmlformats.org/officeDocument/2006/relationships/hyperlink" Target="https://www.medicare.gov/care-compare/details/nursing-home/495046?state=VA" TargetMode="External"/><Relationship Id="rId275" Type="http://schemas.openxmlformats.org/officeDocument/2006/relationships/hyperlink" Target="https://www.medicare.gov/care-compare/details/nursing-home/495046?state=VA" TargetMode="External"/><Relationship Id="rId276" Type="http://schemas.openxmlformats.org/officeDocument/2006/relationships/hyperlink" Target="https://www.medicare.gov/care-compare/details/nursing-home/495156?state=VA" TargetMode="External"/><Relationship Id="rId277" Type="http://schemas.openxmlformats.org/officeDocument/2006/relationships/hyperlink" Target="https://www.medicare.gov/care-compare/details/nursing-home/495156?state=VA" TargetMode="External"/><Relationship Id="rId278" Type="http://schemas.openxmlformats.org/officeDocument/2006/relationships/hyperlink" Target="https://www.medicare.gov/care-compare/details/nursing-home/495097?state=VA" TargetMode="External"/><Relationship Id="rId279" Type="http://schemas.openxmlformats.org/officeDocument/2006/relationships/hyperlink" Target="https://www.medicare.gov/care-compare/details/nursing-home/495097?state=VA" TargetMode="External"/><Relationship Id="rId280" Type="http://schemas.openxmlformats.org/officeDocument/2006/relationships/hyperlink" Target="https://www.medicare.gov/care-compare/details/nursing-home/495149?state=VA" TargetMode="External"/><Relationship Id="rId281" Type="http://schemas.openxmlformats.org/officeDocument/2006/relationships/hyperlink" Target="https://www.medicare.gov/care-compare/details/nursing-home/495149?state=VA" TargetMode="External"/><Relationship Id="rId282" Type="http://schemas.openxmlformats.org/officeDocument/2006/relationships/hyperlink" Target="https://www.medicare.gov/care-compare/details/nursing-home/495071?state=VA" TargetMode="External"/><Relationship Id="rId283" Type="http://schemas.openxmlformats.org/officeDocument/2006/relationships/hyperlink" Target="https://www.medicare.gov/care-compare/details/nursing-home/495071?state=VA" TargetMode="External"/><Relationship Id="rId284" Type="http://schemas.openxmlformats.org/officeDocument/2006/relationships/hyperlink" Target="https://www.medicare.gov/care-compare/details/nursing-home/495283?state=VA" TargetMode="External"/><Relationship Id="rId285" Type="http://schemas.openxmlformats.org/officeDocument/2006/relationships/hyperlink" Target="https://www.medicare.gov/care-compare/details/nursing-home/495283?state=VA" TargetMode="External"/><Relationship Id="rId286" Type="http://schemas.openxmlformats.org/officeDocument/2006/relationships/hyperlink" Target="https://www.medicare.gov/care-compare/details/nursing-home/495405?state=VA" TargetMode="External"/><Relationship Id="rId287" Type="http://schemas.openxmlformats.org/officeDocument/2006/relationships/hyperlink" Target="https://www.sunnyside.cc" TargetMode="External"/><Relationship Id="rId288" Type="http://schemas.openxmlformats.org/officeDocument/2006/relationships/hyperlink" Target="https://www.sunnyside.cc" TargetMode="External"/><Relationship Id="rId289" Type="http://schemas.openxmlformats.org/officeDocument/2006/relationships/hyperlink" Target="https://www.medicare.gov/care-compare/details/nursing-home/495405?state=VA" TargetMode="External"/><Relationship Id="rId290" Type="http://schemas.openxmlformats.org/officeDocument/2006/relationships/hyperlink" Target="https://www.medicare.gov/care-compare/details/nursing-home/495241?state=VA" TargetMode="External"/><Relationship Id="rId291" Type="http://schemas.openxmlformats.org/officeDocument/2006/relationships/hyperlink" Target="https://www.medicare.gov/care-compare/details/nursing-home/495241?state=VA" TargetMode="External"/><Relationship Id="rId292" Type="http://schemas.openxmlformats.org/officeDocument/2006/relationships/hyperlink" Target="https://www.medicare.gov/care-compare/details/nursing-home/495237?state=VA" TargetMode="External"/><Relationship Id="rId293" Type="http://schemas.openxmlformats.org/officeDocument/2006/relationships/hyperlink" Target="https://www.medicare.gov/care-compare/details/nursing-home/495237?state=VA" TargetMode="External"/><Relationship Id="rId294" Type="http://schemas.openxmlformats.org/officeDocument/2006/relationships/hyperlink" Target="https://www.medicare.gov/care-compare/details/nursing-home/495308?state=VA" TargetMode="External"/><Relationship Id="rId295" Type="http://schemas.openxmlformats.org/officeDocument/2006/relationships/hyperlink" Target="https://www.medicare.gov/care-compare/details/nursing-home/495308?state=VA" TargetMode="External"/><Relationship Id="rId296" Type="http://schemas.openxmlformats.org/officeDocument/2006/relationships/hyperlink" Target="https://www.medicare.gov/care-compare/details/nursing-home/495227?state=VA" TargetMode="External"/><Relationship Id="rId297" Type="http://schemas.openxmlformats.org/officeDocument/2006/relationships/hyperlink" Target="https://www.medicare.gov/care-compare/details/nursing-home/495227?state=VA" TargetMode="External"/><Relationship Id="rId298" Type="http://schemas.openxmlformats.org/officeDocument/2006/relationships/hyperlink" Target="https://www.medicare.gov/care-compare/details/nursing-home/495200?state=VA" TargetMode="External"/><Relationship Id="rId299" Type="http://schemas.openxmlformats.org/officeDocument/2006/relationships/hyperlink" Target="https://www.medicare.gov/care-compare/details/nursing-home/495200?state=VA" TargetMode="External"/><Relationship Id="rId300" Type="http://schemas.openxmlformats.org/officeDocument/2006/relationships/hyperlink" Target="https://www.medicare.gov/care-compare/details/nursing-home/495389?state=VA" TargetMode="External"/><Relationship Id="rId301" Type="http://schemas.openxmlformats.org/officeDocument/2006/relationships/hyperlink" Target="https://www.medicare.gov/care-compare/details/nursing-home/495389?state=VA" TargetMode="External"/><Relationship Id="rId302" Type="http://schemas.openxmlformats.org/officeDocument/2006/relationships/hyperlink" Target="https://www.medicare.gov/care-compare/details/nursing-home/495123?state=VA" TargetMode="External"/><Relationship Id="rId303" Type="http://schemas.openxmlformats.org/officeDocument/2006/relationships/hyperlink" Target="https://www.medicare.gov/care-compare/details/nursing-home/495123?state=VA" TargetMode="External"/><Relationship Id="rId304" Type="http://schemas.openxmlformats.org/officeDocument/2006/relationships/hyperlink" Target="https://www.medicare.gov/care-compare/details/nursing-home/495246?state=VA" TargetMode="External"/><Relationship Id="rId305" Type="http://schemas.openxmlformats.org/officeDocument/2006/relationships/hyperlink" Target="https://www.medicare.gov/care-compare/details/nursing-home/495246?state=VA" TargetMode="External"/></Relationships>

</file>

<file path=xl/worksheets/sheet1.xml><?xml version="1.0" encoding="utf-8"?>
<worksheet xmlns:r="http://schemas.openxmlformats.org/officeDocument/2006/relationships" xmlns="http://schemas.openxmlformats.org/spreadsheetml/2006/main">
  <sheetPr>
    <pageSetUpPr fitToPage="1"/>
  </sheetPr>
  <dimension ref="A1:BD155"/>
  <sheetViews>
    <sheetView workbookViewId="0" showGridLines="0" defaultGridColor="1"/>
  </sheetViews>
  <sheetFormatPr defaultColWidth="8.33333" defaultRowHeight="14.2" customHeight="1" outlineLevelRow="0" outlineLevelCol="0"/>
  <cols>
    <col min="1" max="1" width="13.3516" style="1" customWidth="1"/>
    <col min="2" max="2" width="53" style="1" customWidth="1"/>
    <col min="3" max="3" width="42.8516" style="1" customWidth="1"/>
    <col min="4" max="4" width="21.1719" style="1" customWidth="1"/>
    <col min="5" max="5" width="62.8516" style="1" customWidth="1"/>
    <col min="6" max="6" width="14.1719" style="1" customWidth="1"/>
    <col min="7" max="7" width="127.5" style="1" customWidth="1"/>
    <col min="8" max="8" width="27" style="1" customWidth="1"/>
    <col min="9" max="9" width="17.6719" style="1" customWidth="1"/>
    <col min="10" max="10" width="5.67188" style="1" customWidth="1"/>
    <col min="11" max="11" width="8.85156" style="1" customWidth="1"/>
    <col min="12" max="12" width="16.5" style="1" customWidth="1"/>
    <col min="13" max="13" width="15.8516" style="1" customWidth="1"/>
    <col min="14" max="14" width="6.35156" style="1" customWidth="1"/>
    <col min="15" max="15" width="17" style="1" customWidth="1"/>
    <col min="16" max="16" width="10.1719" style="1" customWidth="1"/>
    <col min="17" max="17" width="10.8516" style="1" customWidth="1"/>
    <col min="18" max="18" width="14.6719" style="1" customWidth="1"/>
    <col min="19" max="19" width="43.1719" style="1" customWidth="1"/>
    <col min="20" max="20" width="8.35156" style="1" customWidth="1"/>
    <col min="21" max="21" width="11" style="1" customWidth="1"/>
    <col min="22" max="22" width="10.3516" style="1" customWidth="1"/>
    <col min="23" max="23" width="13.3516" style="1" customWidth="1"/>
    <col min="24" max="24" width="52.1719" style="1" customWidth="1"/>
    <col min="25" max="25" width="14.8516" style="1" customWidth="1"/>
    <col min="26" max="26" width="10.3516" style="1" customWidth="1"/>
    <col min="27" max="27" width="14.1719" style="1" customWidth="1"/>
    <col min="28" max="28" width="10.5" style="1" customWidth="1"/>
    <col min="29" max="29" width="13.1719" style="1" customWidth="1"/>
    <col min="30" max="30" width="11.8516" style="1" customWidth="1"/>
    <col min="31" max="31" width="12.8516" style="1" customWidth="1"/>
    <col min="32" max="32" width="14.8516" style="1" customWidth="1"/>
    <col min="33" max="33" width="14.3516" style="1" customWidth="1"/>
    <col min="34" max="34" width="11.5" style="1" customWidth="1"/>
    <col min="35" max="35" width="14.3516" style="1" customWidth="1"/>
    <col min="36" max="36" width="15.1719" style="1" customWidth="1"/>
    <col min="37" max="37" width="14.3516" style="1" customWidth="1"/>
    <col min="38" max="38" width="13.6719" style="1" customWidth="1"/>
    <col min="39" max="39" width="15.6719" style="1" customWidth="1"/>
    <col min="40" max="40" width="15.3516" style="1" customWidth="1"/>
    <col min="41" max="41" width="15.1719" style="1" customWidth="1"/>
    <col min="42" max="42" width="13.8516" style="1" customWidth="1"/>
    <col min="43" max="44" width="11.5" style="1" customWidth="1"/>
    <col min="45" max="46" width="10.5" style="1" customWidth="1"/>
    <col min="47" max="47" width="10" style="1" customWidth="1"/>
    <col min="48" max="48" width="14" style="1" customWidth="1"/>
    <col min="49" max="49" width="13.3516" style="1" customWidth="1"/>
    <col min="50" max="50" width="11" style="1" customWidth="1"/>
    <col min="51" max="51" width="9.85156" style="1" customWidth="1"/>
    <col min="52" max="52" width="15.5" style="1" customWidth="1"/>
    <col min="53" max="53" width="12.6719" style="1" customWidth="1"/>
    <col min="54" max="54" width="13" style="1" customWidth="1"/>
    <col min="55" max="55" width="48.5" style="1" customWidth="1"/>
    <col min="56" max="56" width="14.5" style="1" customWidth="1"/>
    <col min="57" max="16384" width="8.35156" style="1" customWidth="1"/>
  </cols>
  <sheetData>
    <row r="1" ht="17.65" customHeight="1">
      <c r="A1" t="s" s="2">
        <v>0</v>
      </c>
      <c r="B1" s="3"/>
      <c r="C1" s="4"/>
      <c r="D1" s="4"/>
      <c r="E1" s="4"/>
      <c r="F1" s="3"/>
      <c r="G1" s="3"/>
      <c r="H1" s="3"/>
      <c r="I1" s="3"/>
      <c r="J1" s="3"/>
      <c r="K1" s="3"/>
      <c r="L1" s="3"/>
      <c r="M1" s="3"/>
      <c r="N1" s="3"/>
      <c r="O1" s="3"/>
      <c r="P1" s="3"/>
      <c r="Q1" s="3"/>
      <c r="R1" s="3"/>
      <c r="S1" s="3"/>
      <c r="T1" s="3"/>
      <c r="U1" s="3"/>
      <c r="V1" s="4"/>
      <c r="W1" s="3"/>
      <c r="X1" s="4"/>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5"/>
    </row>
    <row r="2" ht="98.7" customHeight="1">
      <c r="A2" t="s" s="6">
        <v>1</v>
      </c>
      <c r="B2" t="s" s="7">
        <v>2</v>
      </c>
      <c r="C2" t="s" s="8">
        <v>3</v>
      </c>
      <c r="D2" t="s" s="9">
        <v>4</v>
      </c>
      <c r="E2" t="s" s="10">
        <v>5</v>
      </c>
      <c r="F2" t="s" s="11">
        <v>6</v>
      </c>
      <c r="G2" t="s" s="10">
        <v>7</v>
      </c>
      <c r="H2" t="s" s="6">
        <v>8</v>
      </c>
      <c r="I2" t="s" s="6">
        <v>9</v>
      </c>
      <c r="J2" t="s" s="6">
        <v>10</v>
      </c>
      <c r="K2" t="s" s="6">
        <v>11</v>
      </c>
      <c r="L2" t="s" s="6">
        <v>12</v>
      </c>
      <c r="M2" t="s" s="6">
        <v>13</v>
      </c>
      <c r="N2" t="s" s="6">
        <v>14</v>
      </c>
      <c r="O2" t="s" s="6">
        <v>15</v>
      </c>
      <c r="P2" t="s" s="6">
        <v>16</v>
      </c>
      <c r="Q2" t="s" s="6">
        <v>17</v>
      </c>
      <c r="R2" t="s" s="12">
        <v>18</v>
      </c>
      <c r="S2" t="s" s="13">
        <v>3</v>
      </c>
      <c r="T2" t="s" s="6">
        <v>19</v>
      </c>
      <c r="U2" t="s" s="6">
        <v>20</v>
      </c>
      <c r="V2" t="s" s="6">
        <v>21</v>
      </c>
      <c r="W2" t="s" s="6">
        <v>22</v>
      </c>
      <c r="X2" t="s" s="12">
        <v>2</v>
      </c>
      <c r="Y2" t="s" s="13">
        <v>23</v>
      </c>
      <c r="Z2" t="s" s="6">
        <v>24</v>
      </c>
      <c r="AA2" t="s" s="9">
        <v>25</v>
      </c>
      <c r="AB2" t="s" s="6">
        <v>26</v>
      </c>
      <c r="AC2" t="s" s="6">
        <v>27</v>
      </c>
      <c r="AD2" t="s" s="6">
        <v>28</v>
      </c>
      <c r="AE2" t="s" s="6">
        <v>29</v>
      </c>
      <c r="AF2" t="s" s="6">
        <v>30</v>
      </c>
      <c r="AG2" t="s" s="6">
        <v>31</v>
      </c>
      <c r="AH2" t="s" s="6">
        <v>32</v>
      </c>
      <c r="AI2" t="s" s="6">
        <v>33</v>
      </c>
      <c r="AJ2" t="s" s="6">
        <v>34</v>
      </c>
      <c r="AK2" t="s" s="6">
        <v>35</v>
      </c>
      <c r="AL2" t="s" s="6">
        <v>36</v>
      </c>
      <c r="AM2" t="s" s="6">
        <v>37</v>
      </c>
      <c r="AN2" t="s" s="6">
        <v>38</v>
      </c>
      <c r="AO2" t="s" s="6">
        <v>39</v>
      </c>
      <c r="AP2" t="s" s="6">
        <v>40</v>
      </c>
      <c r="AQ2" t="s" s="6">
        <v>41</v>
      </c>
      <c r="AR2" t="s" s="6">
        <v>42</v>
      </c>
      <c r="AS2" t="s" s="6">
        <v>43</v>
      </c>
      <c r="AT2" t="s" s="6">
        <v>44</v>
      </c>
      <c r="AU2" t="s" s="6">
        <v>45</v>
      </c>
      <c r="AV2" t="s" s="6">
        <v>46</v>
      </c>
      <c r="AW2" t="s" s="6">
        <v>47</v>
      </c>
      <c r="AX2" t="s" s="6">
        <v>48</v>
      </c>
      <c r="AY2" t="s" s="6">
        <v>49</v>
      </c>
      <c r="AZ2" t="s" s="6">
        <v>50</v>
      </c>
      <c r="BA2" t="s" s="6">
        <v>51</v>
      </c>
      <c r="BB2" t="s" s="6">
        <v>52</v>
      </c>
      <c r="BC2" t="s" s="6">
        <v>53</v>
      </c>
      <c r="BD2" t="s" s="6">
        <v>54</v>
      </c>
    </row>
    <row r="3" ht="50.7" customHeight="1">
      <c r="A3" s="14"/>
      <c r="B3" t="s" s="15">
        <v>55</v>
      </c>
      <c r="C3" s="16"/>
      <c r="D3" s="17"/>
      <c r="E3" s="18"/>
      <c r="F3" s="14"/>
      <c r="G3" t="s" s="19">
        <v>56</v>
      </c>
      <c r="H3" s="14"/>
      <c r="I3" s="14"/>
      <c r="J3" s="14"/>
      <c r="K3" s="14"/>
      <c r="L3" s="14"/>
      <c r="M3" s="14"/>
      <c r="N3" s="14"/>
      <c r="O3" s="14"/>
      <c r="P3" s="14"/>
      <c r="Q3" s="14"/>
      <c r="R3" s="20"/>
      <c r="S3" s="16"/>
      <c r="T3" s="14"/>
      <c r="U3" s="14"/>
      <c r="V3" s="14"/>
      <c r="W3" s="14"/>
      <c r="X3" t="s" s="15">
        <v>55</v>
      </c>
      <c r="Y3" s="21"/>
      <c r="Z3" s="14"/>
      <c r="AA3" s="22">
        <v>44994</v>
      </c>
      <c r="AB3" s="14"/>
      <c r="AC3" s="14"/>
      <c r="AD3" s="14"/>
      <c r="AE3" s="14"/>
      <c r="AF3" s="14"/>
      <c r="AG3" s="14"/>
      <c r="AH3" s="9"/>
      <c r="AI3" s="14"/>
      <c r="AJ3" s="14"/>
      <c r="AK3" s="14"/>
      <c r="AL3" s="14"/>
      <c r="AM3" s="14"/>
      <c r="AN3" s="14"/>
      <c r="AO3" s="14"/>
      <c r="AP3" s="14"/>
      <c r="AQ3" s="14"/>
      <c r="AR3" s="14"/>
      <c r="AS3" s="14"/>
      <c r="AT3" s="14"/>
      <c r="AU3" s="14"/>
      <c r="AV3" s="9"/>
      <c r="AW3" s="9"/>
      <c r="AX3" s="14"/>
      <c r="AY3" s="14"/>
      <c r="AZ3" s="9"/>
      <c r="BA3" s="9"/>
      <c r="BB3" s="9"/>
      <c r="BC3" s="14"/>
      <c r="BD3" s="14"/>
    </row>
    <row r="4" ht="98.95" customHeight="1">
      <c r="A4" s="23">
        <v>495085</v>
      </c>
      <c r="B4" t="s" s="24">
        <v>57</v>
      </c>
      <c r="C4" t="s" s="25">
        <v>58</v>
      </c>
      <c r="D4" t="s" s="26">
        <v>59</v>
      </c>
      <c r="E4" t="s" s="27">
        <v>60</v>
      </c>
      <c r="F4" s="22">
        <v>44994</v>
      </c>
      <c r="G4" t="s" s="27">
        <v>61</v>
      </c>
      <c r="H4" t="s" s="26">
        <v>62</v>
      </c>
      <c r="I4" t="s" s="26">
        <v>63</v>
      </c>
      <c r="J4" t="s" s="26">
        <v>64</v>
      </c>
      <c r="K4" s="28">
        <v>23860</v>
      </c>
      <c r="L4" s="28">
        <v>8045411445</v>
      </c>
      <c r="M4" t="s" s="26">
        <v>65</v>
      </c>
      <c r="N4" t="s" s="26">
        <v>66</v>
      </c>
      <c r="O4" t="s" s="26">
        <v>67</v>
      </c>
      <c r="P4" s="28">
        <v>124</v>
      </c>
      <c r="Q4" s="28">
        <v>106</v>
      </c>
      <c r="R4" s="29" cm="1">
        <f t="array" ref="R4">Q4/P4</f>
        <v>0.854838709677419</v>
      </c>
      <c r="S4" t="s" s="25">
        <v>58</v>
      </c>
      <c r="T4" s="28">
        <v>152</v>
      </c>
      <c r="U4" s="30">
        <v>12</v>
      </c>
      <c r="V4" s="30">
        <v>3.1</v>
      </c>
      <c r="W4" s="31">
        <v>2.4</v>
      </c>
      <c r="X4" t="s" s="24">
        <v>57</v>
      </c>
      <c r="Y4" s="32"/>
      <c r="Z4" t="s" s="33">
        <v>66</v>
      </c>
      <c r="AA4" s="34">
        <v>44994</v>
      </c>
      <c r="AB4" s="35">
        <v>1</v>
      </c>
      <c r="AC4" s="35">
        <v>1</v>
      </c>
      <c r="AD4" s="30">
        <v>24</v>
      </c>
      <c r="AE4" s="35">
        <v>65.59999999999999</v>
      </c>
      <c r="AF4" s="36">
        <v>70</v>
      </c>
      <c r="AG4" s="30">
        <v>0</v>
      </c>
      <c r="AH4" s="37">
        <v>1.03761</v>
      </c>
      <c r="AI4" s="35">
        <v>1.80089</v>
      </c>
      <c r="AJ4" s="30">
        <v>1.10479</v>
      </c>
      <c r="AK4" s="35">
        <v>0.21724</v>
      </c>
      <c r="AL4" s="30">
        <v>3.12292</v>
      </c>
      <c r="AM4" s="35">
        <v>2.60341</v>
      </c>
      <c r="AN4" t="s" s="38">
        <v>68</v>
      </c>
      <c r="AO4" s="35">
        <v>28</v>
      </c>
      <c r="AP4" s="30">
        <v>28</v>
      </c>
      <c r="AQ4" s="30">
        <v>0</v>
      </c>
      <c r="AR4" s="35">
        <v>303</v>
      </c>
      <c r="AS4" s="30">
        <v>1</v>
      </c>
      <c r="AT4" s="30">
        <v>0</v>
      </c>
      <c r="AU4" s="36">
        <v>303</v>
      </c>
      <c r="AV4" s="37">
        <v>0</v>
      </c>
      <c r="AW4" s="35">
        <v>37</v>
      </c>
      <c r="AX4" s="30">
        <v>3</v>
      </c>
      <c r="AY4" s="30">
        <v>1</v>
      </c>
      <c r="AZ4" s="39">
        <v>78810</v>
      </c>
      <c r="BA4" s="37">
        <v>0</v>
      </c>
      <c r="BB4" s="37">
        <v>1</v>
      </c>
      <c r="BC4" t="s" s="40">
        <v>69</v>
      </c>
      <c r="BD4" t="s" s="38">
        <v>70</v>
      </c>
    </row>
    <row r="5" ht="135.1" customHeight="1">
      <c r="A5" s="41">
        <v>495085</v>
      </c>
      <c r="B5" t="s" s="42">
        <v>57</v>
      </c>
      <c r="C5" t="s" s="43">
        <v>58</v>
      </c>
      <c r="D5" t="s" s="26">
        <v>59</v>
      </c>
      <c r="E5" t="s" s="27">
        <v>71</v>
      </c>
      <c r="F5" s="34">
        <v>44994</v>
      </c>
      <c r="G5" t="s" s="44">
        <v>72</v>
      </c>
      <c r="H5" s="45"/>
      <c r="I5" s="45"/>
      <c r="J5" s="45"/>
      <c r="K5" s="46"/>
      <c r="L5" s="46"/>
      <c r="M5" s="45"/>
      <c r="N5" s="45"/>
      <c r="O5" s="45"/>
      <c r="P5" s="46"/>
      <c r="Q5" s="46"/>
      <c r="R5" s="47"/>
      <c r="S5" t="s" s="43">
        <v>58</v>
      </c>
      <c r="T5" s="46"/>
      <c r="U5" s="48"/>
      <c r="V5" s="48"/>
      <c r="W5" s="49"/>
      <c r="X5" t="s" s="42">
        <v>57</v>
      </c>
      <c r="Y5" s="50"/>
      <c r="Z5" s="51"/>
      <c r="AA5" s="52">
        <v>44833</v>
      </c>
      <c r="AB5" s="53"/>
      <c r="AC5" s="53"/>
      <c r="AD5" s="48"/>
      <c r="AE5" s="53"/>
      <c r="AF5" s="54"/>
      <c r="AG5" s="48"/>
      <c r="AH5" s="55"/>
      <c r="AI5" s="53"/>
      <c r="AJ5" s="48"/>
      <c r="AK5" s="53"/>
      <c r="AL5" s="48"/>
      <c r="AM5" s="53"/>
      <c r="AN5" s="56"/>
      <c r="AO5" s="53"/>
      <c r="AP5" s="48"/>
      <c r="AQ5" s="48"/>
      <c r="AR5" s="53"/>
      <c r="AS5" s="48"/>
      <c r="AT5" s="48"/>
      <c r="AU5" s="54"/>
      <c r="AV5" s="55"/>
      <c r="AW5" s="55"/>
      <c r="AX5" s="48"/>
      <c r="AY5" s="48"/>
      <c r="AZ5" s="57"/>
      <c r="BA5" s="55"/>
      <c r="BB5" s="55"/>
      <c r="BC5" s="58"/>
      <c r="BD5" s="56"/>
    </row>
    <row r="6" ht="171.2" customHeight="1">
      <c r="A6" s="59">
        <v>495211</v>
      </c>
      <c r="B6" t="s" s="60">
        <v>73</v>
      </c>
      <c r="C6" t="s" s="61">
        <v>74</v>
      </c>
      <c r="D6" t="s" s="45">
        <v>59</v>
      </c>
      <c r="E6" t="s" s="27">
        <v>75</v>
      </c>
      <c r="F6" s="52">
        <v>44833</v>
      </c>
      <c r="G6" t="s" s="62">
        <v>76</v>
      </c>
      <c r="H6" t="s" s="63">
        <v>77</v>
      </c>
      <c r="I6" t="s" s="63">
        <v>78</v>
      </c>
      <c r="J6" t="s" s="63">
        <v>64</v>
      </c>
      <c r="K6" s="64">
        <v>22306</v>
      </c>
      <c r="L6" s="64">
        <v>7033604000</v>
      </c>
      <c r="M6" t="s" s="63">
        <v>79</v>
      </c>
      <c r="N6" t="s" s="63">
        <v>66</v>
      </c>
      <c r="O6" t="s" s="63">
        <v>67</v>
      </c>
      <c r="P6" s="64">
        <v>130</v>
      </c>
      <c r="Q6" s="64">
        <v>127.6</v>
      </c>
      <c r="R6" s="65" cm="1">
        <f t="array" ref="R6">Q6/P6</f>
        <v>0.981538461538462</v>
      </c>
      <c r="S6" t="s" s="61">
        <v>74</v>
      </c>
      <c r="T6" s="64">
        <v>153</v>
      </c>
      <c r="U6" s="66">
        <v>122</v>
      </c>
      <c r="V6" s="67">
        <v>2.4</v>
      </c>
      <c r="W6" s="68">
        <v>2.4</v>
      </c>
      <c r="X6" t="s" s="60">
        <v>73</v>
      </c>
      <c r="Y6" t="s" s="69">
        <v>80</v>
      </c>
      <c r="Z6" t="s" s="70">
        <v>66</v>
      </c>
      <c r="AA6" s="52">
        <v>44833</v>
      </c>
      <c r="AB6" s="71">
        <v>1</v>
      </c>
      <c r="AC6" s="72">
        <v>4</v>
      </c>
      <c r="AD6" s="73"/>
      <c r="AE6" s="74">
        <v>26.9</v>
      </c>
      <c r="AF6" s="66">
        <v>44.4</v>
      </c>
      <c r="AG6" s="66">
        <v>0</v>
      </c>
      <c r="AH6" s="75">
        <v>0.87039</v>
      </c>
      <c r="AI6" s="66">
        <v>2.48328</v>
      </c>
      <c r="AJ6" s="66">
        <v>1.24545</v>
      </c>
      <c r="AK6" s="67">
        <v>0.48697</v>
      </c>
      <c r="AL6" s="66">
        <v>4.21571</v>
      </c>
      <c r="AM6" s="75">
        <v>3.69864</v>
      </c>
      <c r="AN6" t="s" s="76">
        <v>81</v>
      </c>
      <c r="AO6" s="71">
        <v>56</v>
      </c>
      <c r="AP6" s="66">
        <v>56</v>
      </c>
      <c r="AQ6" s="66">
        <v>0</v>
      </c>
      <c r="AR6" s="71">
        <v>545</v>
      </c>
      <c r="AS6" s="66">
        <v>3</v>
      </c>
      <c r="AT6" s="66">
        <v>382</v>
      </c>
      <c r="AU6" s="77">
        <v>927</v>
      </c>
      <c r="AV6" s="78">
        <v>0</v>
      </c>
      <c r="AW6" s="71">
        <v>74</v>
      </c>
      <c r="AX6" s="73"/>
      <c r="AY6" s="66">
        <v>0</v>
      </c>
      <c r="AZ6" s="79">
        <v>0</v>
      </c>
      <c r="BA6" s="78">
        <v>0</v>
      </c>
      <c r="BB6" s="78">
        <v>0</v>
      </c>
      <c r="BC6" t="s" s="80">
        <v>82</v>
      </c>
      <c r="BD6" t="s" s="76">
        <v>70</v>
      </c>
    </row>
    <row r="7" ht="207" customHeight="1">
      <c r="A7" s="81">
        <v>495211</v>
      </c>
      <c r="B7" t="s" s="60">
        <v>83</v>
      </c>
      <c r="C7" t="s" s="61">
        <v>74</v>
      </c>
      <c r="D7" t="s" s="82">
        <v>59</v>
      </c>
      <c r="E7" t="s" s="27">
        <v>75</v>
      </c>
      <c r="F7" s="52">
        <v>44833</v>
      </c>
      <c r="G7" t="s" s="62">
        <v>84</v>
      </c>
      <c r="H7" t="s" s="63">
        <v>77</v>
      </c>
      <c r="I7" t="s" s="63">
        <v>78</v>
      </c>
      <c r="J7" t="s" s="63">
        <v>64</v>
      </c>
      <c r="K7" s="64">
        <v>22306</v>
      </c>
      <c r="L7" s="64">
        <v>7033604000</v>
      </c>
      <c r="M7" t="s" s="63">
        <v>79</v>
      </c>
      <c r="N7" s="83"/>
      <c r="O7" s="83"/>
      <c r="P7" s="83"/>
      <c r="Q7" s="83"/>
      <c r="R7" s="84"/>
      <c r="S7" t="s" s="61">
        <v>74</v>
      </c>
      <c r="T7" s="83"/>
      <c r="U7" s="73"/>
      <c r="V7" s="73"/>
      <c r="W7" s="85"/>
      <c r="X7" t="s" s="60">
        <v>83</v>
      </c>
      <c r="Y7" s="86"/>
      <c r="Z7" s="87"/>
      <c r="AA7" s="52">
        <v>44833</v>
      </c>
      <c r="AB7" s="87"/>
      <c r="AC7" s="87"/>
      <c r="AD7" s="73"/>
      <c r="AE7" s="87"/>
      <c r="AF7" s="73"/>
      <c r="AG7" s="87"/>
      <c r="AH7" s="88"/>
      <c r="AI7" s="87"/>
      <c r="AJ7" s="73"/>
      <c r="AK7" s="73"/>
      <c r="AL7" s="73"/>
      <c r="AM7" s="87"/>
      <c r="AN7" s="73"/>
      <c r="AO7" s="73"/>
      <c r="AP7" s="73"/>
      <c r="AQ7" s="73"/>
      <c r="AR7" s="73"/>
      <c r="AS7" s="73"/>
      <c r="AT7" s="73"/>
      <c r="AU7" s="73"/>
      <c r="AV7" s="89"/>
      <c r="AW7" s="89"/>
      <c r="AX7" s="73"/>
      <c r="AY7" s="73"/>
      <c r="AZ7" s="79"/>
      <c r="BA7" s="89"/>
      <c r="BB7" s="89"/>
      <c r="BC7" s="90"/>
      <c r="BD7" s="73"/>
    </row>
    <row r="8" ht="38.85" customHeight="1">
      <c r="A8" s="81">
        <v>495211</v>
      </c>
      <c r="B8" t="s" s="60">
        <v>83</v>
      </c>
      <c r="C8" t="s" s="61">
        <v>74</v>
      </c>
      <c r="D8" t="s" s="26">
        <v>59</v>
      </c>
      <c r="E8" t="s" s="27">
        <v>85</v>
      </c>
      <c r="F8" s="52">
        <v>44833</v>
      </c>
      <c r="G8" t="s" s="62">
        <v>86</v>
      </c>
      <c r="H8" t="s" s="63">
        <v>77</v>
      </c>
      <c r="I8" t="s" s="63">
        <v>78</v>
      </c>
      <c r="J8" t="s" s="63">
        <v>64</v>
      </c>
      <c r="K8" s="64">
        <v>22306</v>
      </c>
      <c r="L8" s="83"/>
      <c r="M8" s="63"/>
      <c r="N8" s="83"/>
      <c r="O8" s="83"/>
      <c r="P8" s="83"/>
      <c r="Q8" s="83"/>
      <c r="R8" s="84"/>
      <c r="S8" t="s" s="61">
        <v>74</v>
      </c>
      <c r="T8" s="83"/>
      <c r="U8" s="73"/>
      <c r="V8" s="73"/>
      <c r="W8" s="85"/>
      <c r="X8" t="s" s="60">
        <v>83</v>
      </c>
      <c r="Y8" s="86"/>
      <c r="Z8" s="87"/>
      <c r="AA8" s="52">
        <v>44833</v>
      </c>
      <c r="AB8" s="87"/>
      <c r="AC8" s="87"/>
      <c r="AD8" s="73"/>
      <c r="AE8" s="87"/>
      <c r="AF8" s="73"/>
      <c r="AG8" s="87"/>
      <c r="AH8" s="88"/>
      <c r="AI8" s="87"/>
      <c r="AJ8" s="73"/>
      <c r="AK8" s="73"/>
      <c r="AL8" s="73"/>
      <c r="AM8" s="87"/>
      <c r="AN8" s="73"/>
      <c r="AO8" s="73"/>
      <c r="AP8" s="73"/>
      <c r="AQ8" s="73"/>
      <c r="AR8" s="73"/>
      <c r="AS8" s="73"/>
      <c r="AT8" s="73"/>
      <c r="AU8" s="73"/>
      <c r="AV8" s="89"/>
      <c r="AW8" s="89"/>
      <c r="AX8" s="73"/>
      <c r="AY8" s="73"/>
      <c r="AZ8" s="79"/>
      <c r="BA8" s="89"/>
      <c r="BB8" s="89"/>
      <c r="BC8" s="90"/>
      <c r="BD8" s="73"/>
    </row>
    <row r="9" ht="99" customHeight="1">
      <c r="A9" s="91"/>
      <c r="B9" t="s" s="60">
        <v>83</v>
      </c>
      <c r="C9" t="s" s="61">
        <v>74</v>
      </c>
      <c r="D9" t="s" s="26">
        <v>59</v>
      </c>
      <c r="E9" t="s" s="27">
        <v>87</v>
      </c>
      <c r="F9" s="52">
        <v>44833</v>
      </c>
      <c r="G9" t="s" s="62">
        <v>88</v>
      </c>
      <c r="H9" s="63"/>
      <c r="I9" s="63"/>
      <c r="J9" s="63"/>
      <c r="K9" s="83"/>
      <c r="L9" s="83"/>
      <c r="M9" s="63"/>
      <c r="N9" s="83"/>
      <c r="O9" s="83"/>
      <c r="P9" s="83"/>
      <c r="Q9" s="83"/>
      <c r="R9" s="84"/>
      <c r="S9" t="s" s="61">
        <v>74</v>
      </c>
      <c r="T9" s="83"/>
      <c r="U9" s="73"/>
      <c r="V9" s="73"/>
      <c r="W9" s="85"/>
      <c r="X9" t="s" s="60">
        <v>83</v>
      </c>
      <c r="Y9" s="86"/>
      <c r="Z9" s="87"/>
      <c r="AA9" s="52">
        <v>44833</v>
      </c>
      <c r="AB9" s="87"/>
      <c r="AC9" s="87"/>
      <c r="AD9" s="73"/>
      <c r="AE9" s="87"/>
      <c r="AF9" s="73"/>
      <c r="AG9" s="87"/>
      <c r="AH9" s="88"/>
      <c r="AI9" s="87"/>
      <c r="AJ9" s="73"/>
      <c r="AK9" s="73"/>
      <c r="AL9" s="73"/>
      <c r="AM9" s="87"/>
      <c r="AN9" s="73"/>
      <c r="AO9" s="73"/>
      <c r="AP9" s="73"/>
      <c r="AQ9" s="73"/>
      <c r="AR9" s="73"/>
      <c r="AS9" s="73"/>
      <c r="AT9" s="73"/>
      <c r="AU9" s="73"/>
      <c r="AV9" s="89"/>
      <c r="AW9" s="89"/>
      <c r="AX9" s="73"/>
      <c r="AY9" s="73"/>
      <c r="AZ9" s="79"/>
      <c r="BA9" s="89"/>
      <c r="BB9" s="89"/>
      <c r="BC9" s="90"/>
      <c r="BD9" s="73"/>
    </row>
    <row r="10" ht="99" customHeight="1">
      <c r="A10" s="81">
        <v>495211</v>
      </c>
      <c r="B10" t="s" s="60">
        <v>83</v>
      </c>
      <c r="C10" t="s" s="61">
        <v>74</v>
      </c>
      <c r="D10" t="s" s="26">
        <v>59</v>
      </c>
      <c r="E10" t="s" s="27">
        <v>89</v>
      </c>
      <c r="F10" s="52">
        <v>44833</v>
      </c>
      <c r="G10" t="s" s="62">
        <v>90</v>
      </c>
      <c r="H10" s="63"/>
      <c r="I10" s="63"/>
      <c r="J10" s="63"/>
      <c r="K10" s="83"/>
      <c r="L10" s="83"/>
      <c r="M10" s="63"/>
      <c r="N10" s="83"/>
      <c r="O10" s="83"/>
      <c r="P10" s="83"/>
      <c r="Q10" s="83"/>
      <c r="R10" s="84"/>
      <c r="S10" t="s" s="61">
        <v>74</v>
      </c>
      <c r="T10" s="83"/>
      <c r="U10" s="73"/>
      <c r="V10" s="73"/>
      <c r="W10" s="85"/>
      <c r="X10" t="s" s="60">
        <v>83</v>
      </c>
      <c r="Y10" s="86"/>
      <c r="Z10" s="87"/>
      <c r="AA10" s="52">
        <v>44833</v>
      </c>
      <c r="AB10" s="87"/>
      <c r="AC10" s="87"/>
      <c r="AD10" s="73"/>
      <c r="AE10" s="87"/>
      <c r="AF10" s="73"/>
      <c r="AG10" s="87"/>
      <c r="AH10" s="88"/>
      <c r="AI10" s="87"/>
      <c r="AJ10" s="73"/>
      <c r="AK10" s="73"/>
      <c r="AL10" s="73"/>
      <c r="AM10" s="87"/>
      <c r="AN10" s="73"/>
      <c r="AO10" s="73"/>
      <c r="AP10" s="73"/>
      <c r="AQ10" s="73"/>
      <c r="AR10" s="73"/>
      <c r="AS10" s="73"/>
      <c r="AT10" s="73"/>
      <c r="AU10" s="73"/>
      <c r="AV10" s="89"/>
      <c r="AW10" s="89"/>
      <c r="AX10" s="73"/>
      <c r="AY10" s="73"/>
      <c r="AZ10" s="79"/>
      <c r="BA10" s="89"/>
      <c r="BB10" s="89"/>
      <c r="BC10" s="90"/>
      <c r="BD10" s="73"/>
    </row>
    <row r="11" ht="51" customHeight="1">
      <c r="A11" s="91"/>
      <c r="B11" t="s" s="60">
        <v>83</v>
      </c>
      <c r="C11" t="s" s="61">
        <v>74</v>
      </c>
      <c r="D11" t="s" s="26">
        <v>59</v>
      </c>
      <c r="E11" t="s" s="27">
        <v>60</v>
      </c>
      <c r="F11" s="52">
        <v>44833</v>
      </c>
      <c r="G11" t="s" s="62">
        <v>91</v>
      </c>
      <c r="H11" s="63"/>
      <c r="I11" s="63"/>
      <c r="J11" s="63"/>
      <c r="K11" s="83"/>
      <c r="L11" s="83"/>
      <c r="M11" s="63"/>
      <c r="N11" s="83"/>
      <c r="O11" s="83"/>
      <c r="P11" s="83"/>
      <c r="Q11" s="83"/>
      <c r="R11" s="84"/>
      <c r="S11" t="s" s="61">
        <v>74</v>
      </c>
      <c r="T11" s="83"/>
      <c r="U11" s="73"/>
      <c r="V11" s="73"/>
      <c r="W11" s="85"/>
      <c r="X11" t="s" s="60">
        <v>83</v>
      </c>
      <c r="Y11" s="86"/>
      <c r="Z11" s="87"/>
      <c r="AA11" s="52">
        <v>44833</v>
      </c>
      <c r="AB11" s="87"/>
      <c r="AC11" s="87"/>
      <c r="AD11" s="73"/>
      <c r="AE11" s="87"/>
      <c r="AF11" s="73"/>
      <c r="AG11" s="87"/>
      <c r="AH11" s="88"/>
      <c r="AI11" s="87"/>
      <c r="AJ11" s="73"/>
      <c r="AK11" s="73"/>
      <c r="AL11" s="73"/>
      <c r="AM11" s="87"/>
      <c r="AN11" s="73"/>
      <c r="AO11" s="73"/>
      <c r="AP11" s="73"/>
      <c r="AQ11" s="73"/>
      <c r="AR11" s="73"/>
      <c r="AS11" s="73"/>
      <c r="AT11" s="73"/>
      <c r="AU11" s="73"/>
      <c r="AV11" s="89"/>
      <c r="AW11" s="89"/>
      <c r="AX11" s="73"/>
      <c r="AY11" s="73"/>
      <c r="AZ11" s="79"/>
      <c r="BA11" s="89"/>
      <c r="BB11" s="89"/>
      <c r="BC11" s="90"/>
      <c r="BD11" s="73"/>
    </row>
    <row r="12" ht="51" customHeight="1">
      <c r="A12" s="81">
        <v>495211</v>
      </c>
      <c r="B12" t="s" s="60">
        <v>83</v>
      </c>
      <c r="C12" t="s" s="61">
        <v>74</v>
      </c>
      <c r="D12" t="s" s="26">
        <v>59</v>
      </c>
      <c r="E12" t="s" s="27">
        <v>92</v>
      </c>
      <c r="F12" s="52">
        <v>44833</v>
      </c>
      <c r="G12" t="s" s="62">
        <v>93</v>
      </c>
      <c r="H12" s="63"/>
      <c r="I12" s="63"/>
      <c r="J12" s="63"/>
      <c r="K12" s="83"/>
      <c r="L12" s="83"/>
      <c r="M12" s="63"/>
      <c r="N12" s="83"/>
      <c r="O12" s="83"/>
      <c r="P12" s="83"/>
      <c r="Q12" s="83"/>
      <c r="R12" s="84"/>
      <c r="S12" t="s" s="61">
        <v>74</v>
      </c>
      <c r="T12" s="83"/>
      <c r="U12" s="73"/>
      <c r="V12" s="73"/>
      <c r="W12" s="85"/>
      <c r="X12" t="s" s="60">
        <v>83</v>
      </c>
      <c r="Y12" s="86"/>
      <c r="Z12" s="87"/>
      <c r="AA12" s="92">
        <v>44833</v>
      </c>
      <c r="AB12" s="87"/>
      <c r="AC12" s="87"/>
      <c r="AD12" s="73"/>
      <c r="AE12" s="87"/>
      <c r="AF12" s="73"/>
      <c r="AG12" s="87"/>
      <c r="AH12" s="88"/>
      <c r="AI12" s="87"/>
      <c r="AJ12" s="73"/>
      <c r="AK12" s="73"/>
      <c r="AL12" s="73"/>
      <c r="AM12" s="87"/>
      <c r="AN12" s="73"/>
      <c r="AO12" s="73"/>
      <c r="AP12" s="73"/>
      <c r="AQ12" s="73"/>
      <c r="AR12" s="73"/>
      <c r="AS12" s="73"/>
      <c r="AT12" s="73"/>
      <c r="AU12" s="73"/>
      <c r="AV12" s="89"/>
      <c r="AW12" s="89"/>
      <c r="AX12" s="73"/>
      <c r="AY12" s="73"/>
      <c r="AZ12" s="79"/>
      <c r="BA12" s="89"/>
      <c r="BB12" s="89"/>
      <c r="BC12" s="90"/>
      <c r="BD12" s="73"/>
    </row>
    <row r="13" ht="86.8" customHeight="1">
      <c r="A13" s="91"/>
      <c r="B13" t="s" s="60">
        <v>83</v>
      </c>
      <c r="C13" t="s" s="61">
        <v>74</v>
      </c>
      <c r="D13" t="s" s="45">
        <v>59</v>
      </c>
      <c r="E13" t="s" s="27">
        <v>94</v>
      </c>
      <c r="F13" s="52">
        <v>44833</v>
      </c>
      <c r="G13" t="s" s="62">
        <v>95</v>
      </c>
      <c r="H13" s="63"/>
      <c r="I13" s="63"/>
      <c r="J13" s="63"/>
      <c r="K13" s="83"/>
      <c r="L13" s="83"/>
      <c r="M13" s="63"/>
      <c r="N13" s="83"/>
      <c r="O13" s="83"/>
      <c r="P13" s="83"/>
      <c r="Q13" s="83"/>
      <c r="R13" s="84"/>
      <c r="S13" t="s" s="61">
        <v>74</v>
      </c>
      <c r="T13" s="83"/>
      <c r="U13" s="73"/>
      <c r="V13" s="73"/>
      <c r="W13" s="85"/>
      <c r="X13" t="s" s="60">
        <v>83</v>
      </c>
      <c r="Y13" s="86"/>
      <c r="Z13" s="87"/>
      <c r="AA13" s="22">
        <v>44994</v>
      </c>
      <c r="AB13" s="87"/>
      <c r="AC13" s="87"/>
      <c r="AD13" s="73"/>
      <c r="AE13" s="87"/>
      <c r="AF13" s="73"/>
      <c r="AG13" s="87"/>
      <c r="AH13" s="88"/>
      <c r="AI13" s="87"/>
      <c r="AJ13" s="73"/>
      <c r="AK13" s="73"/>
      <c r="AL13" s="73"/>
      <c r="AM13" s="87"/>
      <c r="AN13" s="73"/>
      <c r="AO13" s="73"/>
      <c r="AP13" s="73"/>
      <c r="AQ13" s="73"/>
      <c r="AR13" s="73"/>
      <c r="AS13" s="73"/>
      <c r="AT13" s="73"/>
      <c r="AU13" s="73"/>
      <c r="AV13" s="89"/>
      <c r="AW13" s="89"/>
      <c r="AX13" s="73"/>
      <c r="AY13" s="73"/>
      <c r="AZ13" s="79"/>
      <c r="BA13" s="89"/>
      <c r="BB13" s="89"/>
      <c r="BC13" s="90"/>
      <c r="BD13" s="73"/>
    </row>
    <row r="14" ht="195.25" customHeight="1">
      <c r="A14" s="59">
        <v>495336</v>
      </c>
      <c r="B14" t="s" s="60">
        <v>96</v>
      </c>
      <c r="C14" t="s" s="93">
        <v>97</v>
      </c>
      <c r="D14" t="s" s="76">
        <v>98</v>
      </c>
      <c r="E14" t="s" s="27">
        <v>75</v>
      </c>
      <c r="F14" s="52">
        <v>45510</v>
      </c>
      <c r="G14" t="s" s="62">
        <v>99</v>
      </c>
      <c r="H14" t="s" s="63">
        <v>100</v>
      </c>
      <c r="I14" t="s" s="63">
        <v>101</v>
      </c>
      <c r="J14" t="s" s="63">
        <v>64</v>
      </c>
      <c r="K14" s="64">
        <v>22939</v>
      </c>
      <c r="L14" s="64">
        <v>5408858424</v>
      </c>
      <c r="M14" t="s" s="63">
        <v>102</v>
      </c>
      <c r="N14" t="s" s="63">
        <v>66</v>
      </c>
      <c r="O14" t="s" s="63">
        <v>67</v>
      </c>
      <c r="P14" s="64">
        <v>112</v>
      </c>
      <c r="Q14" s="64">
        <v>84.5</v>
      </c>
      <c r="R14" s="84" cm="1">
        <f t="array" ref="R14">Q14/P14</f>
        <v>0.754464285714286</v>
      </c>
      <c r="S14" t="s" s="93">
        <v>97</v>
      </c>
      <c r="T14" s="64">
        <v>158</v>
      </c>
      <c r="U14" s="66">
        <v>48</v>
      </c>
      <c r="V14" s="67">
        <v>2.3</v>
      </c>
      <c r="W14" s="68">
        <v>2.4</v>
      </c>
      <c r="X14" t="s" s="60">
        <v>96</v>
      </c>
      <c r="Y14" s="86"/>
      <c r="Z14" t="s" s="70">
        <v>66</v>
      </c>
      <c r="AA14" s="94">
        <v>44985</v>
      </c>
      <c r="AB14" s="71">
        <v>1</v>
      </c>
      <c r="AC14" s="71">
        <v>1</v>
      </c>
      <c r="AD14" s="73"/>
      <c r="AE14" s="71">
        <v>62.8</v>
      </c>
      <c r="AF14" s="67">
        <v>58.3</v>
      </c>
      <c r="AG14" s="71">
        <v>3</v>
      </c>
      <c r="AH14" s="75">
        <v>0.8726699999999999</v>
      </c>
      <c r="AI14" s="71">
        <v>1.75065</v>
      </c>
      <c r="AJ14" s="66">
        <v>1.13223</v>
      </c>
      <c r="AK14" s="67">
        <v>0.49712</v>
      </c>
      <c r="AL14" s="66">
        <v>3.38</v>
      </c>
      <c r="AM14" s="71">
        <v>2.90137</v>
      </c>
      <c r="AN14" t="s" s="76">
        <v>103</v>
      </c>
      <c r="AO14" s="66">
        <v>17</v>
      </c>
      <c r="AP14" s="66">
        <v>17</v>
      </c>
      <c r="AQ14" s="66">
        <v>9</v>
      </c>
      <c r="AR14" s="66">
        <v>96</v>
      </c>
      <c r="AS14" s="66">
        <v>1</v>
      </c>
      <c r="AT14" s="66">
        <v>0</v>
      </c>
      <c r="AU14" s="66">
        <v>96</v>
      </c>
      <c r="AV14" s="78">
        <v>0</v>
      </c>
      <c r="AW14" s="71">
        <v>61</v>
      </c>
      <c r="AX14" s="73"/>
      <c r="AY14" s="66">
        <v>1</v>
      </c>
      <c r="AZ14" s="79">
        <v>203292</v>
      </c>
      <c r="BA14" s="78">
        <v>0</v>
      </c>
      <c r="BB14" s="78">
        <v>1</v>
      </c>
      <c r="BC14" t="s" s="80">
        <v>104</v>
      </c>
      <c r="BD14" t="s" s="76">
        <v>70</v>
      </c>
    </row>
    <row r="15" ht="171" customHeight="1">
      <c r="A15" s="81">
        <v>495336</v>
      </c>
      <c r="B15" t="s" s="60">
        <v>96</v>
      </c>
      <c r="C15" t="s" s="93">
        <v>97</v>
      </c>
      <c r="D15" t="s" s="76">
        <v>98</v>
      </c>
      <c r="E15" t="s" s="44">
        <v>105</v>
      </c>
      <c r="F15" s="52">
        <v>45510</v>
      </c>
      <c r="G15" t="s" s="62">
        <v>106</v>
      </c>
      <c r="H15" s="63"/>
      <c r="I15" s="63"/>
      <c r="J15" s="63"/>
      <c r="K15" s="83"/>
      <c r="L15" s="83"/>
      <c r="M15" s="63"/>
      <c r="N15" s="63"/>
      <c r="O15" s="63"/>
      <c r="P15" s="83"/>
      <c r="Q15" s="83"/>
      <c r="R15" s="84"/>
      <c r="S15" t="s" s="93">
        <v>97</v>
      </c>
      <c r="T15" s="83"/>
      <c r="U15" s="73"/>
      <c r="V15" s="73"/>
      <c r="W15" s="85"/>
      <c r="X15" t="s" s="60">
        <v>96</v>
      </c>
      <c r="Y15" s="86"/>
      <c r="Z15" s="95"/>
      <c r="AA15" s="96">
        <v>44985</v>
      </c>
      <c r="AB15" s="87"/>
      <c r="AC15" s="87"/>
      <c r="AD15" s="73"/>
      <c r="AE15" s="87"/>
      <c r="AF15" s="73"/>
      <c r="AG15" s="87"/>
      <c r="AH15" s="88"/>
      <c r="AI15" s="87"/>
      <c r="AJ15" s="73"/>
      <c r="AK15" s="73"/>
      <c r="AL15" s="73"/>
      <c r="AM15" s="87"/>
      <c r="AN15" s="76"/>
      <c r="AO15" s="73"/>
      <c r="AP15" s="73"/>
      <c r="AQ15" s="73"/>
      <c r="AR15" s="73"/>
      <c r="AS15" s="73"/>
      <c r="AT15" s="73"/>
      <c r="AU15" s="73"/>
      <c r="AV15" s="89"/>
      <c r="AW15" s="89"/>
      <c r="AX15" s="73"/>
      <c r="AY15" s="73"/>
      <c r="AZ15" s="79"/>
      <c r="BA15" s="89"/>
      <c r="BB15" s="89"/>
      <c r="BC15" s="80"/>
      <c r="BD15" s="76"/>
    </row>
    <row r="16" ht="122.9" customHeight="1">
      <c r="A16" s="81">
        <v>495336</v>
      </c>
      <c r="B16" t="s" s="60">
        <v>96</v>
      </c>
      <c r="C16" t="s" s="93">
        <v>97</v>
      </c>
      <c r="D16" t="s" s="76">
        <v>98</v>
      </c>
      <c r="E16" t="s" s="62">
        <v>107</v>
      </c>
      <c r="F16" s="52">
        <v>45510</v>
      </c>
      <c r="G16" t="s" s="62">
        <v>108</v>
      </c>
      <c r="H16" s="63"/>
      <c r="I16" s="63"/>
      <c r="J16" s="63"/>
      <c r="K16" s="83"/>
      <c r="L16" s="83"/>
      <c r="M16" s="63"/>
      <c r="N16" s="63"/>
      <c r="O16" s="63"/>
      <c r="P16" s="83"/>
      <c r="Q16" s="83"/>
      <c r="R16" s="84"/>
      <c r="S16" t="s" s="93">
        <v>97</v>
      </c>
      <c r="T16" s="83"/>
      <c r="U16" s="73"/>
      <c r="V16" s="73"/>
      <c r="W16" s="85"/>
      <c r="X16" t="s" s="60">
        <v>96</v>
      </c>
      <c r="Y16" s="86"/>
      <c r="Z16" s="95"/>
      <c r="AA16" s="96">
        <v>44985</v>
      </c>
      <c r="AB16" s="87"/>
      <c r="AC16" s="87"/>
      <c r="AD16" s="73"/>
      <c r="AE16" s="87"/>
      <c r="AF16" s="73"/>
      <c r="AG16" s="87"/>
      <c r="AH16" s="88"/>
      <c r="AI16" s="87"/>
      <c r="AJ16" s="73"/>
      <c r="AK16" s="73"/>
      <c r="AL16" s="73"/>
      <c r="AM16" s="87"/>
      <c r="AN16" s="76"/>
      <c r="AO16" s="73"/>
      <c r="AP16" s="73"/>
      <c r="AQ16" s="73"/>
      <c r="AR16" s="73"/>
      <c r="AS16" s="73"/>
      <c r="AT16" s="73"/>
      <c r="AU16" s="73"/>
      <c r="AV16" s="89"/>
      <c r="AW16" s="89"/>
      <c r="AX16" s="73"/>
      <c r="AY16" s="73"/>
      <c r="AZ16" s="79"/>
      <c r="BA16" s="89"/>
      <c r="BB16" s="89"/>
      <c r="BC16" s="80"/>
      <c r="BD16" s="76"/>
    </row>
    <row r="17" ht="38.8" customHeight="1">
      <c r="A17" s="81">
        <v>495336</v>
      </c>
      <c r="B17" t="s" s="60">
        <v>96</v>
      </c>
      <c r="C17" t="s" s="93">
        <v>97</v>
      </c>
      <c r="D17" t="s" s="76">
        <v>98</v>
      </c>
      <c r="E17" t="s" s="62">
        <v>109</v>
      </c>
      <c r="F17" s="52">
        <v>45510</v>
      </c>
      <c r="G17" t="s" s="62">
        <v>110</v>
      </c>
      <c r="H17" s="63"/>
      <c r="I17" s="63"/>
      <c r="J17" s="63"/>
      <c r="K17" s="83"/>
      <c r="L17" s="83"/>
      <c r="M17" s="63"/>
      <c r="N17" s="63"/>
      <c r="O17" s="63"/>
      <c r="P17" s="83"/>
      <c r="Q17" s="83"/>
      <c r="R17" s="84"/>
      <c r="S17" t="s" s="93">
        <v>97</v>
      </c>
      <c r="T17" s="83"/>
      <c r="U17" s="73"/>
      <c r="V17" s="73"/>
      <c r="W17" s="85"/>
      <c r="X17" t="s" s="60">
        <v>96</v>
      </c>
      <c r="Y17" s="86"/>
      <c r="Z17" s="95"/>
      <c r="AA17" s="96">
        <v>44985</v>
      </c>
      <c r="AB17" s="87"/>
      <c r="AC17" s="87"/>
      <c r="AD17" s="73"/>
      <c r="AE17" s="87"/>
      <c r="AF17" s="73"/>
      <c r="AG17" s="87"/>
      <c r="AH17" s="88"/>
      <c r="AI17" s="87"/>
      <c r="AJ17" s="73"/>
      <c r="AK17" s="73"/>
      <c r="AL17" s="73"/>
      <c r="AM17" s="87"/>
      <c r="AN17" s="76"/>
      <c r="AO17" s="73"/>
      <c r="AP17" s="73"/>
      <c r="AQ17" s="73"/>
      <c r="AR17" s="73"/>
      <c r="AS17" s="73"/>
      <c r="AT17" s="73"/>
      <c r="AU17" s="73"/>
      <c r="AV17" s="89"/>
      <c r="AW17" s="89"/>
      <c r="AX17" s="73"/>
      <c r="AY17" s="73"/>
      <c r="AZ17" s="79"/>
      <c r="BA17" s="89"/>
      <c r="BB17" s="89"/>
      <c r="BC17" s="80"/>
      <c r="BD17" s="76"/>
    </row>
    <row r="18" ht="86.85" customHeight="1">
      <c r="A18" s="81">
        <v>495336</v>
      </c>
      <c r="B18" t="s" s="60">
        <v>96</v>
      </c>
      <c r="C18" t="s" s="93">
        <v>97</v>
      </c>
      <c r="D18" t="s" s="76">
        <v>98</v>
      </c>
      <c r="E18" t="s" s="97">
        <v>111</v>
      </c>
      <c r="F18" s="52">
        <v>45510</v>
      </c>
      <c r="G18" t="s" s="62">
        <v>112</v>
      </c>
      <c r="H18" s="63"/>
      <c r="I18" s="63"/>
      <c r="J18" s="63"/>
      <c r="K18" s="83"/>
      <c r="L18" s="83"/>
      <c r="M18" s="63"/>
      <c r="N18" s="63"/>
      <c r="O18" s="63"/>
      <c r="P18" s="83"/>
      <c r="Q18" s="83"/>
      <c r="R18" s="84"/>
      <c r="S18" t="s" s="93">
        <v>97</v>
      </c>
      <c r="T18" s="83"/>
      <c r="U18" s="73"/>
      <c r="V18" s="73"/>
      <c r="W18" s="85"/>
      <c r="X18" t="s" s="60">
        <v>96</v>
      </c>
      <c r="Y18" s="86"/>
      <c r="Z18" s="95"/>
      <c r="AA18" s="96">
        <v>44985</v>
      </c>
      <c r="AB18" s="87"/>
      <c r="AC18" s="87"/>
      <c r="AD18" s="73"/>
      <c r="AE18" s="87"/>
      <c r="AF18" s="73"/>
      <c r="AG18" s="87"/>
      <c r="AH18" s="88"/>
      <c r="AI18" s="87"/>
      <c r="AJ18" s="73"/>
      <c r="AK18" s="73"/>
      <c r="AL18" s="73"/>
      <c r="AM18" s="87"/>
      <c r="AN18" s="76"/>
      <c r="AO18" s="73"/>
      <c r="AP18" s="73"/>
      <c r="AQ18" s="73"/>
      <c r="AR18" s="73"/>
      <c r="AS18" s="73"/>
      <c r="AT18" s="73"/>
      <c r="AU18" s="73"/>
      <c r="AV18" s="89"/>
      <c r="AW18" s="89"/>
      <c r="AX18" s="73"/>
      <c r="AY18" s="73"/>
      <c r="AZ18" s="79"/>
      <c r="BA18" s="89"/>
      <c r="BB18" s="89"/>
      <c r="BC18" s="80"/>
      <c r="BD18" s="76"/>
    </row>
    <row r="19" ht="74.85" customHeight="1">
      <c r="A19" s="59">
        <v>495273</v>
      </c>
      <c r="B19" t="s" s="98">
        <v>113</v>
      </c>
      <c r="C19" t="s" s="93">
        <v>97</v>
      </c>
      <c r="D19" t="s" s="82">
        <v>59</v>
      </c>
      <c r="E19" t="s" s="27">
        <v>75</v>
      </c>
      <c r="F19" s="52">
        <v>44511</v>
      </c>
      <c r="G19" t="s" s="62">
        <v>114</v>
      </c>
      <c r="H19" t="s" s="63">
        <v>115</v>
      </c>
      <c r="I19" t="s" s="63">
        <v>116</v>
      </c>
      <c r="J19" t="s" s="63">
        <v>64</v>
      </c>
      <c r="K19" s="64">
        <v>23504</v>
      </c>
      <c r="L19" s="64">
        <v>7576255363</v>
      </c>
      <c r="M19" t="s" s="63">
        <v>117</v>
      </c>
      <c r="N19" t="s" s="63">
        <v>66</v>
      </c>
      <c r="O19" t="s" s="63">
        <v>67</v>
      </c>
      <c r="P19" s="64">
        <v>222</v>
      </c>
      <c r="Q19" s="64">
        <v>192.6</v>
      </c>
      <c r="R19" s="99" cm="1">
        <f t="array" ref="R19">Q19/P19</f>
        <v>0.867567567567568</v>
      </c>
      <c r="S19" t="s" s="93">
        <v>97</v>
      </c>
      <c r="T19" s="64">
        <v>158</v>
      </c>
      <c r="U19" s="66">
        <v>48</v>
      </c>
      <c r="V19" s="67">
        <v>2.3</v>
      </c>
      <c r="W19" s="68">
        <v>2.4</v>
      </c>
      <c r="X19" t="s" s="98">
        <v>113</v>
      </c>
      <c r="Y19" s="86"/>
      <c r="Z19" t="s" s="70">
        <v>66</v>
      </c>
      <c r="AA19" s="96">
        <v>44511</v>
      </c>
      <c r="AB19" s="71">
        <v>1</v>
      </c>
      <c r="AC19" s="71">
        <v>1</v>
      </c>
      <c r="AD19" s="73"/>
      <c r="AE19" s="66">
        <v>49.6</v>
      </c>
      <c r="AF19" s="67">
        <v>52.9</v>
      </c>
      <c r="AG19" s="67">
        <v>2</v>
      </c>
      <c r="AH19" s="75">
        <v>0.76514</v>
      </c>
      <c r="AI19" s="67">
        <v>2.10617</v>
      </c>
      <c r="AJ19" s="66">
        <v>0.86173</v>
      </c>
      <c r="AK19" s="71">
        <v>0.35517</v>
      </c>
      <c r="AL19" s="66">
        <v>3.32308</v>
      </c>
      <c r="AM19" s="71">
        <v>2.70257</v>
      </c>
      <c r="AN19" t="s" s="76">
        <v>118</v>
      </c>
      <c r="AO19" s="71">
        <v>21</v>
      </c>
      <c r="AP19" s="66">
        <v>21</v>
      </c>
      <c r="AQ19" s="66">
        <v>0</v>
      </c>
      <c r="AR19" s="71">
        <v>152</v>
      </c>
      <c r="AS19" s="66">
        <v>1</v>
      </c>
      <c r="AT19" s="66">
        <v>0</v>
      </c>
      <c r="AU19" s="77">
        <v>152</v>
      </c>
      <c r="AV19" s="78">
        <v>0</v>
      </c>
      <c r="AW19" s="71">
        <v>35</v>
      </c>
      <c r="AX19" s="73"/>
      <c r="AY19" s="66">
        <v>1</v>
      </c>
      <c r="AZ19" s="79">
        <v>13397</v>
      </c>
      <c r="BA19" s="78">
        <v>0</v>
      </c>
      <c r="BB19" s="78">
        <v>1</v>
      </c>
      <c r="BC19" t="s" s="80">
        <v>119</v>
      </c>
      <c r="BD19" t="s" s="76">
        <v>70</v>
      </c>
    </row>
    <row r="20" ht="50.8" customHeight="1">
      <c r="A20" s="59">
        <v>495315</v>
      </c>
      <c r="B20" t="s" s="98">
        <v>120</v>
      </c>
      <c r="C20" t="s" s="93">
        <v>97</v>
      </c>
      <c r="D20" t="s" s="56">
        <v>121</v>
      </c>
      <c r="E20" t="s" s="27">
        <v>75</v>
      </c>
      <c r="F20" s="52">
        <v>45926</v>
      </c>
      <c r="G20" t="s" s="62">
        <v>122</v>
      </c>
      <c r="H20" t="s" s="63">
        <v>123</v>
      </c>
      <c r="I20" t="s" s="63">
        <v>124</v>
      </c>
      <c r="J20" t="s" s="63">
        <v>64</v>
      </c>
      <c r="K20" s="64">
        <v>22664</v>
      </c>
      <c r="L20" s="64">
        <v>5404595676</v>
      </c>
      <c r="M20" t="s" s="63">
        <v>125</v>
      </c>
      <c r="N20" t="s" s="63">
        <v>126</v>
      </c>
      <c r="O20" t="s" s="63">
        <v>67</v>
      </c>
      <c r="P20" s="64">
        <v>88</v>
      </c>
      <c r="Q20" s="64">
        <v>75.8</v>
      </c>
      <c r="R20" s="99" cm="1">
        <f t="array" ref="R20">Q20/P20</f>
        <v>0.861363636363636</v>
      </c>
      <c r="S20" t="s" s="93">
        <v>97</v>
      </c>
      <c r="T20" s="64">
        <v>158</v>
      </c>
      <c r="U20" s="66">
        <v>48</v>
      </c>
      <c r="V20" s="67">
        <v>2.3</v>
      </c>
      <c r="W20" s="68">
        <v>2.4</v>
      </c>
      <c r="X20" t="s" s="98">
        <v>120</v>
      </c>
      <c r="Y20" t="s" s="69">
        <v>80</v>
      </c>
      <c r="Z20" t="s" s="70">
        <v>66</v>
      </c>
      <c r="AA20" s="96">
        <v>45435</v>
      </c>
      <c r="AB20" s="71">
        <v>1</v>
      </c>
      <c r="AC20" s="71">
        <v>1</v>
      </c>
      <c r="AD20" s="66">
        <v>24</v>
      </c>
      <c r="AE20" s="71">
        <v>65.40000000000001</v>
      </c>
      <c r="AF20" s="77">
        <v>81.8</v>
      </c>
      <c r="AG20" s="71">
        <v>3</v>
      </c>
      <c r="AH20" s="75">
        <v>0.79543</v>
      </c>
      <c r="AI20" s="71">
        <v>1.96842</v>
      </c>
      <c r="AJ20" s="66">
        <v>1.25781</v>
      </c>
      <c r="AK20" s="71">
        <v>0.27583</v>
      </c>
      <c r="AL20" s="66">
        <v>3.50206</v>
      </c>
      <c r="AM20" s="71">
        <v>2.70802</v>
      </c>
      <c r="AN20" t="s" s="76">
        <v>127</v>
      </c>
      <c r="AO20" s="71">
        <v>70</v>
      </c>
      <c r="AP20" s="66">
        <v>39</v>
      </c>
      <c r="AQ20" s="66">
        <v>49</v>
      </c>
      <c r="AR20" s="71">
        <v>636</v>
      </c>
      <c r="AS20" s="66">
        <v>2</v>
      </c>
      <c r="AT20" s="66">
        <v>318</v>
      </c>
      <c r="AU20" s="77">
        <v>954</v>
      </c>
      <c r="AV20" s="78">
        <v>0</v>
      </c>
      <c r="AW20" s="71">
        <v>76</v>
      </c>
      <c r="AX20" s="73"/>
      <c r="AY20" s="66">
        <v>1</v>
      </c>
      <c r="AZ20" s="79">
        <v>97714</v>
      </c>
      <c r="BA20" s="78">
        <v>1</v>
      </c>
      <c r="BB20" s="78">
        <v>2</v>
      </c>
      <c r="BC20" t="s" s="80">
        <v>128</v>
      </c>
      <c r="BD20" t="s" s="76">
        <v>70</v>
      </c>
    </row>
    <row r="21" ht="122.95" customHeight="1">
      <c r="A21" s="59">
        <v>495315</v>
      </c>
      <c r="B21" t="s" s="98">
        <v>120</v>
      </c>
      <c r="C21" t="s" s="93">
        <v>97</v>
      </c>
      <c r="D21" t="s" s="76">
        <v>121</v>
      </c>
      <c r="E21" t="s" s="44">
        <v>129</v>
      </c>
      <c r="F21" s="52">
        <v>45926</v>
      </c>
      <c r="G21" t="s" s="100">
        <v>130</v>
      </c>
      <c r="H21" s="63"/>
      <c r="I21" s="63"/>
      <c r="J21" s="63"/>
      <c r="K21" s="83"/>
      <c r="L21" s="83"/>
      <c r="M21" s="63"/>
      <c r="N21" s="63"/>
      <c r="O21" s="63"/>
      <c r="P21" s="83"/>
      <c r="Q21" s="83"/>
      <c r="R21" s="84"/>
      <c r="S21" t="s" s="93">
        <v>97</v>
      </c>
      <c r="T21" s="83"/>
      <c r="U21" s="73"/>
      <c r="V21" s="73"/>
      <c r="W21" s="85"/>
      <c r="X21" t="s" s="98">
        <v>120</v>
      </c>
      <c r="Y21" s="101"/>
      <c r="Z21" s="95"/>
      <c r="AA21" s="96">
        <v>45435</v>
      </c>
      <c r="AB21" s="87"/>
      <c r="AC21" s="87"/>
      <c r="AD21" s="73"/>
      <c r="AE21" s="87"/>
      <c r="AF21" s="102"/>
      <c r="AG21" s="87"/>
      <c r="AH21" s="88"/>
      <c r="AI21" s="87"/>
      <c r="AJ21" s="73"/>
      <c r="AK21" s="87"/>
      <c r="AL21" s="73"/>
      <c r="AM21" s="87"/>
      <c r="AN21" s="76"/>
      <c r="AO21" s="87"/>
      <c r="AP21" s="73"/>
      <c r="AQ21" s="73"/>
      <c r="AR21" s="87"/>
      <c r="AS21" s="73"/>
      <c r="AT21" s="73"/>
      <c r="AU21" s="102"/>
      <c r="AV21" s="89"/>
      <c r="AW21" s="89"/>
      <c r="AX21" s="73"/>
      <c r="AY21" s="73"/>
      <c r="AZ21" s="79"/>
      <c r="BA21" s="89"/>
      <c r="BB21" s="89"/>
      <c r="BC21" s="80"/>
      <c r="BD21" s="76"/>
    </row>
    <row r="22" ht="98.85" customHeight="1">
      <c r="A22" s="81">
        <v>495315</v>
      </c>
      <c r="B22" t="s" s="98">
        <v>120</v>
      </c>
      <c r="C22" t="s" s="93">
        <v>97</v>
      </c>
      <c r="D22" t="s" s="76">
        <v>131</v>
      </c>
      <c r="E22" t="s" s="97">
        <v>132</v>
      </c>
      <c r="F22" s="52">
        <v>44495</v>
      </c>
      <c r="G22" t="s" s="62">
        <v>133</v>
      </c>
      <c r="H22" s="63"/>
      <c r="I22" s="63"/>
      <c r="J22" s="63"/>
      <c r="K22" s="83"/>
      <c r="L22" s="83"/>
      <c r="M22" s="63"/>
      <c r="N22" s="63"/>
      <c r="O22" s="63"/>
      <c r="P22" s="83"/>
      <c r="Q22" s="83"/>
      <c r="R22" s="84"/>
      <c r="S22" t="s" s="93">
        <v>97</v>
      </c>
      <c r="T22" s="83"/>
      <c r="U22" s="73"/>
      <c r="V22" s="73"/>
      <c r="W22" s="85"/>
      <c r="X22" t="s" s="98">
        <v>120</v>
      </c>
      <c r="Y22" s="101"/>
      <c r="Z22" s="95"/>
      <c r="AA22" s="96">
        <v>45435</v>
      </c>
      <c r="AB22" s="87"/>
      <c r="AC22" s="87"/>
      <c r="AD22" s="73"/>
      <c r="AE22" s="87"/>
      <c r="AF22" s="102"/>
      <c r="AG22" s="87"/>
      <c r="AH22" s="88"/>
      <c r="AI22" s="87"/>
      <c r="AJ22" s="73"/>
      <c r="AK22" s="87"/>
      <c r="AL22" s="73"/>
      <c r="AM22" s="87"/>
      <c r="AN22" s="76"/>
      <c r="AO22" s="87"/>
      <c r="AP22" s="73"/>
      <c r="AQ22" s="73"/>
      <c r="AR22" s="87"/>
      <c r="AS22" s="73"/>
      <c r="AT22" s="73"/>
      <c r="AU22" s="102"/>
      <c r="AV22" s="89"/>
      <c r="AW22" s="89"/>
      <c r="AX22" s="73"/>
      <c r="AY22" s="73"/>
      <c r="AZ22" s="79"/>
      <c r="BA22" s="89"/>
      <c r="BB22" s="89"/>
      <c r="BC22" s="80"/>
      <c r="BD22" s="76"/>
    </row>
    <row r="23" ht="50.9" customHeight="1">
      <c r="A23" s="81">
        <v>495315</v>
      </c>
      <c r="B23" t="s" s="98">
        <v>120</v>
      </c>
      <c r="C23" t="s" s="93">
        <v>97</v>
      </c>
      <c r="D23" t="s" s="76">
        <v>59</v>
      </c>
      <c r="E23" t="s" s="44">
        <v>60</v>
      </c>
      <c r="F23" s="52">
        <v>45435</v>
      </c>
      <c r="G23" t="s" s="100">
        <v>134</v>
      </c>
      <c r="H23" s="63"/>
      <c r="I23" s="63"/>
      <c r="J23" s="63"/>
      <c r="K23" s="83"/>
      <c r="L23" s="83"/>
      <c r="M23" s="63"/>
      <c r="N23" s="63"/>
      <c r="O23" s="63"/>
      <c r="P23" s="83"/>
      <c r="Q23" s="83"/>
      <c r="R23" s="84"/>
      <c r="S23" t="s" s="93">
        <v>97</v>
      </c>
      <c r="T23" s="83"/>
      <c r="U23" s="73"/>
      <c r="V23" s="73"/>
      <c r="W23" s="85"/>
      <c r="X23" t="s" s="98">
        <v>120</v>
      </c>
      <c r="Y23" s="101"/>
      <c r="Z23" s="95"/>
      <c r="AA23" s="96">
        <v>45435</v>
      </c>
      <c r="AB23" s="87"/>
      <c r="AC23" s="87"/>
      <c r="AD23" s="73"/>
      <c r="AE23" s="87"/>
      <c r="AF23" s="102"/>
      <c r="AG23" s="87"/>
      <c r="AH23" s="88"/>
      <c r="AI23" s="87"/>
      <c r="AJ23" s="73"/>
      <c r="AK23" s="87"/>
      <c r="AL23" s="73"/>
      <c r="AM23" s="87"/>
      <c r="AN23" s="76"/>
      <c r="AO23" s="87"/>
      <c r="AP23" s="73"/>
      <c r="AQ23" s="73"/>
      <c r="AR23" s="87"/>
      <c r="AS23" s="73"/>
      <c r="AT23" s="73"/>
      <c r="AU23" s="102"/>
      <c r="AV23" s="89"/>
      <c r="AW23" s="89"/>
      <c r="AX23" s="73"/>
      <c r="AY23" s="73"/>
      <c r="AZ23" s="79"/>
      <c r="BA23" s="89"/>
      <c r="BB23" s="89"/>
      <c r="BC23" s="80"/>
      <c r="BD23" s="76"/>
    </row>
    <row r="24" ht="110.95" customHeight="1">
      <c r="A24" s="81">
        <v>495315</v>
      </c>
      <c r="B24" t="s" s="98">
        <v>120</v>
      </c>
      <c r="C24" t="s" s="93">
        <v>97</v>
      </c>
      <c r="D24" t="s" s="76">
        <v>59</v>
      </c>
      <c r="E24" t="s" s="62">
        <v>129</v>
      </c>
      <c r="F24" s="52">
        <v>45435</v>
      </c>
      <c r="G24" t="s" s="62">
        <v>135</v>
      </c>
      <c r="H24" s="63"/>
      <c r="I24" s="63"/>
      <c r="J24" s="63"/>
      <c r="K24" s="83"/>
      <c r="L24" s="83"/>
      <c r="M24" s="63"/>
      <c r="N24" s="63"/>
      <c r="O24" s="63"/>
      <c r="P24" s="83"/>
      <c r="Q24" s="83"/>
      <c r="R24" s="84"/>
      <c r="S24" t="s" s="93">
        <v>97</v>
      </c>
      <c r="T24" s="83"/>
      <c r="U24" s="73"/>
      <c r="V24" s="73"/>
      <c r="W24" s="85"/>
      <c r="X24" t="s" s="98">
        <v>120</v>
      </c>
      <c r="Y24" s="101"/>
      <c r="Z24" s="95"/>
      <c r="AA24" s="96">
        <v>45435</v>
      </c>
      <c r="AB24" s="87"/>
      <c r="AC24" s="87"/>
      <c r="AD24" s="73"/>
      <c r="AE24" s="87"/>
      <c r="AF24" s="102"/>
      <c r="AG24" s="87"/>
      <c r="AH24" s="88"/>
      <c r="AI24" s="87"/>
      <c r="AJ24" s="73"/>
      <c r="AK24" s="87"/>
      <c r="AL24" s="73"/>
      <c r="AM24" s="87"/>
      <c r="AN24" s="76"/>
      <c r="AO24" s="87"/>
      <c r="AP24" s="73"/>
      <c r="AQ24" s="73"/>
      <c r="AR24" s="87"/>
      <c r="AS24" s="73"/>
      <c r="AT24" s="73"/>
      <c r="AU24" s="102"/>
      <c r="AV24" s="89"/>
      <c r="AW24" s="89"/>
      <c r="AX24" s="73"/>
      <c r="AY24" s="73"/>
      <c r="AZ24" s="79"/>
      <c r="BA24" s="89"/>
      <c r="BB24" s="89"/>
      <c r="BC24" s="80"/>
      <c r="BD24" s="76"/>
    </row>
    <row r="25" ht="62.7" customHeight="1">
      <c r="A25" s="59">
        <v>495150</v>
      </c>
      <c r="B25" t="s" s="60">
        <v>136</v>
      </c>
      <c r="C25" t="s" s="61">
        <v>137</v>
      </c>
      <c r="D25" t="s" s="76">
        <v>59</v>
      </c>
      <c r="E25" t="s" s="97">
        <v>138</v>
      </c>
      <c r="F25" s="52">
        <v>45645</v>
      </c>
      <c r="G25" t="s" s="62">
        <v>139</v>
      </c>
      <c r="H25" t="s" s="63">
        <v>140</v>
      </c>
      <c r="I25" t="s" s="63">
        <v>141</v>
      </c>
      <c r="J25" t="s" s="63">
        <v>64</v>
      </c>
      <c r="K25" s="64">
        <v>23452</v>
      </c>
      <c r="L25" s="64">
        <v>7573406611</v>
      </c>
      <c r="M25" t="s" s="103">
        <v>142</v>
      </c>
      <c r="N25" t="s" s="63">
        <v>66</v>
      </c>
      <c r="O25" t="s" s="63">
        <v>67</v>
      </c>
      <c r="P25" s="64">
        <v>150</v>
      </c>
      <c r="Q25" s="64">
        <v>136.6</v>
      </c>
      <c r="R25" s="65" cm="1">
        <f t="array" ref="R25">Q25/P25</f>
        <v>0.910666666666667</v>
      </c>
      <c r="S25" t="s" s="61">
        <v>137</v>
      </c>
      <c r="T25" s="64">
        <v>608</v>
      </c>
      <c r="U25" s="66">
        <v>17</v>
      </c>
      <c r="V25" s="71">
        <v>1.7</v>
      </c>
      <c r="W25" s="104">
        <v>1.2</v>
      </c>
      <c r="X25" t="s" s="60">
        <v>136</v>
      </c>
      <c r="Y25" t="s" s="69">
        <v>80</v>
      </c>
      <c r="Z25" t="s" s="70">
        <v>66</v>
      </c>
      <c r="AA25" s="96">
        <v>45645</v>
      </c>
      <c r="AB25" s="71">
        <v>1</v>
      </c>
      <c r="AC25" s="67">
        <v>2</v>
      </c>
      <c r="AD25" s="73"/>
      <c r="AE25" s="67">
        <v>55.4</v>
      </c>
      <c r="AF25" s="66">
        <v>44</v>
      </c>
      <c r="AG25" s="66">
        <v>1</v>
      </c>
      <c r="AH25" s="105">
        <v>0.94676</v>
      </c>
      <c r="AI25" s="71">
        <v>1.73013</v>
      </c>
      <c r="AJ25" s="66">
        <v>0.83702</v>
      </c>
      <c r="AK25" s="72">
        <v>0.6196700000000001</v>
      </c>
      <c r="AL25" s="66">
        <v>3.18682</v>
      </c>
      <c r="AM25" s="71">
        <v>2.64038</v>
      </c>
      <c r="AN25" t="s" s="76">
        <v>143</v>
      </c>
      <c r="AO25" s="71">
        <v>59</v>
      </c>
      <c r="AP25" s="66">
        <v>46</v>
      </c>
      <c r="AQ25" s="66">
        <v>34</v>
      </c>
      <c r="AR25" s="71">
        <v>476</v>
      </c>
      <c r="AS25" s="66">
        <v>2</v>
      </c>
      <c r="AT25" s="66">
        <v>238</v>
      </c>
      <c r="AU25" s="77">
        <v>714</v>
      </c>
      <c r="AV25" s="78">
        <v>0</v>
      </c>
      <c r="AW25" s="71">
        <v>81</v>
      </c>
      <c r="AX25" s="73"/>
      <c r="AY25" s="66">
        <v>1</v>
      </c>
      <c r="AZ25" s="79">
        <v>127257</v>
      </c>
      <c r="BA25" s="78">
        <v>0</v>
      </c>
      <c r="BB25" s="78">
        <v>1</v>
      </c>
      <c r="BC25" t="s" s="80">
        <v>144</v>
      </c>
      <c r="BD25" t="s" s="76">
        <v>70</v>
      </c>
    </row>
    <row r="26" ht="87" customHeight="1">
      <c r="A26" s="81">
        <v>495150</v>
      </c>
      <c r="B26" t="s" s="60">
        <v>136</v>
      </c>
      <c r="C26" t="s" s="61">
        <v>137</v>
      </c>
      <c r="D26" t="s" s="76">
        <v>59</v>
      </c>
      <c r="E26" t="s" s="44">
        <v>60</v>
      </c>
      <c r="F26" s="52">
        <v>45645</v>
      </c>
      <c r="G26" t="s" s="62">
        <v>145</v>
      </c>
      <c r="H26" s="63"/>
      <c r="I26" s="63"/>
      <c r="J26" s="63"/>
      <c r="K26" s="83"/>
      <c r="L26" s="83"/>
      <c r="M26" s="63"/>
      <c r="N26" s="63"/>
      <c r="O26" s="63"/>
      <c r="P26" s="83"/>
      <c r="Q26" s="83"/>
      <c r="R26" s="106"/>
      <c r="S26" t="s" s="61">
        <v>137</v>
      </c>
      <c r="T26" s="83"/>
      <c r="U26" s="73"/>
      <c r="V26" s="87"/>
      <c r="W26" s="107"/>
      <c r="X26" t="s" s="60">
        <v>136</v>
      </c>
      <c r="Y26" s="101"/>
      <c r="Z26" s="95"/>
      <c r="AA26" s="96">
        <v>45645</v>
      </c>
      <c r="AB26" s="87"/>
      <c r="AC26" s="73"/>
      <c r="AD26" s="73"/>
      <c r="AE26" s="73"/>
      <c r="AF26" s="73"/>
      <c r="AG26" s="73"/>
      <c r="AH26" s="89"/>
      <c r="AI26" s="87"/>
      <c r="AJ26" s="73"/>
      <c r="AK26" s="73"/>
      <c r="AL26" s="73"/>
      <c r="AM26" s="87"/>
      <c r="AN26" s="76"/>
      <c r="AO26" s="87"/>
      <c r="AP26" s="73"/>
      <c r="AQ26" s="73"/>
      <c r="AR26" s="87"/>
      <c r="AS26" s="73"/>
      <c r="AT26" s="73"/>
      <c r="AU26" s="102"/>
      <c r="AV26" s="89"/>
      <c r="AW26" s="89"/>
      <c r="AX26" s="73"/>
      <c r="AY26" s="73"/>
      <c r="AZ26" s="79"/>
      <c r="BA26" s="89"/>
      <c r="BB26" s="89"/>
      <c r="BC26" s="80"/>
      <c r="BD26" s="76"/>
    </row>
    <row r="27" ht="98.85" customHeight="1">
      <c r="A27" s="81">
        <v>495150</v>
      </c>
      <c r="B27" t="s" s="60">
        <v>136</v>
      </c>
      <c r="C27" t="s" s="61">
        <v>137</v>
      </c>
      <c r="D27" t="s" s="76">
        <v>59</v>
      </c>
      <c r="E27" t="s" s="62">
        <v>129</v>
      </c>
      <c r="F27" s="52">
        <v>45645</v>
      </c>
      <c r="G27" t="s" s="62">
        <v>146</v>
      </c>
      <c r="H27" s="63"/>
      <c r="I27" s="63"/>
      <c r="J27" s="63"/>
      <c r="K27" s="83"/>
      <c r="L27" s="83"/>
      <c r="M27" s="63"/>
      <c r="N27" s="63"/>
      <c r="O27" s="63"/>
      <c r="P27" s="83"/>
      <c r="Q27" s="83"/>
      <c r="R27" s="106"/>
      <c r="S27" t="s" s="61">
        <v>137</v>
      </c>
      <c r="T27" s="83"/>
      <c r="U27" s="73"/>
      <c r="V27" s="87"/>
      <c r="W27" s="107"/>
      <c r="X27" t="s" s="60">
        <v>136</v>
      </c>
      <c r="Y27" s="101"/>
      <c r="Z27" s="95"/>
      <c r="AA27" s="96">
        <v>45645</v>
      </c>
      <c r="AB27" s="87"/>
      <c r="AC27" s="73"/>
      <c r="AD27" s="73"/>
      <c r="AE27" s="73"/>
      <c r="AF27" s="73"/>
      <c r="AG27" s="73"/>
      <c r="AH27" s="89"/>
      <c r="AI27" s="87"/>
      <c r="AJ27" s="73"/>
      <c r="AK27" s="73"/>
      <c r="AL27" s="73"/>
      <c r="AM27" s="87"/>
      <c r="AN27" s="76"/>
      <c r="AO27" s="87"/>
      <c r="AP27" s="73"/>
      <c r="AQ27" s="73"/>
      <c r="AR27" s="87"/>
      <c r="AS27" s="73"/>
      <c r="AT27" s="73"/>
      <c r="AU27" s="102"/>
      <c r="AV27" s="89"/>
      <c r="AW27" s="89"/>
      <c r="AX27" s="73"/>
      <c r="AY27" s="73"/>
      <c r="AZ27" s="79"/>
      <c r="BA27" s="89"/>
      <c r="BB27" s="89"/>
      <c r="BC27" s="80"/>
      <c r="BD27" s="76"/>
    </row>
    <row r="28" ht="26.8" customHeight="1">
      <c r="A28" s="81">
        <v>495150</v>
      </c>
      <c r="B28" t="s" s="60">
        <v>136</v>
      </c>
      <c r="C28" t="s" s="61">
        <v>137</v>
      </c>
      <c r="D28" t="s" s="14">
        <v>59</v>
      </c>
      <c r="E28" t="s" s="97">
        <v>147</v>
      </c>
      <c r="F28" s="52">
        <v>45645</v>
      </c>
      <c r="G28" t="s" s="62">
        <v>148</v>
      </c>
      <c r="H28" s="63"/>
      <c r="I28" s="63"/>
      <c r="J28" s="63"/>
      <c r="K28" s="83"/>
      <c r="L28" s="83"/>
      <c r="M28" s="63"/>
      <c r="N28" s="63"/>
      <c r="O28" s="63"/>
      <c r="P28" s="83"/>
      <c r="Q28" s="83"/>
      <c r="R28" s="84"/>
      <c r="S28" t="s" s="61">
        <v>137</v>
      </c>
      <c r="T28" s="83"/>
      <c r="U28" s="73"/>
      <c r="V28" s="73"/>
      <c r="W28" s="85"/>
      <c r="X28" t="s" s="60">
        <v>136</v>
      </c>
      <c r="Y28" s="101"/>
      <c r="Z28" s="95"/>
      <c r="AA28" s="96">
        <v>45645</v>
      </c>
      <c r="AB28" s="87"/>
      <c r="AC28" s="87"/>
      <c r="AD28" s="73"/>
      <c r="AE28" s="87"/>
      <c r="AF28" s="102"/>
      <c r="AG28" s="87"/>
      <c r="AH28" s="88"/>
      <c r="AI28" s="87"/>
      <c r="AJ28" s="73"/>
      <c r="AK28" s="87"/>
      <c r="AL28" s="73"/>
      <c r="AM28" s="87"/>
      <c r="AN28" s="76"/>
      <c r="AO28" s="87"/>
      <c r="AP28" s="73"/>
      <c r="AQ28" s="73"/>
      <c r="AR28" s="87"/>
      <c r="AS28" s="73"/>
      <c r="AT28" s="73"/>
      <c r="AU28" s="102"/>
      <c r="AV28" s="89"/>
      <c r="AW28" s="89"/>
      <c r="AX28" s="73"/>
      <c r="AY28" s="73"/>
      <c r="AZ28" s="79"/>
      <c r="BA28" s="89"/>
      <c r="BB28" s="89"/>
      <c r="BC28" s="80"/>
      <c r="BD28" s="76"/>
    </row>
    <row r="29" ht="74.7" customHeight="1">
      <c r="A29" s="108"/>
      <c r="B29" t="s" s="109">
        <v>149</v>
      </c>
      <c r="C29" s="61"/>
      <c r="D29" s="45"/>
      <c r="E29" s="27"/>
      <c r="F29" s="52"/>
      <c r="G29" s="62"/>
      <c r="H29" s="63"/>
      <c r="I29" s="63"/>
      <c r="J29" s="63"/>
      <c r="K29" s="83"/>
      <c r="L29" s="83"/>
      <c r="M29" s="63"/>
      <c r="N29" s="63"/>
      <c r="O29" s="63"/>
      <c r="P29" s="83"/>
      <c r="Q29" s="83"/>
      <c r="R29" s="106"/>
      <c r="S29" s="61"/>
      <c r="T29" s="83"/>
      <c r="U29" s="73"/>
      <c r="V29" s="87"/>
      <c r="W29" s="107"/>
      <c r="X29" t="s" s="109">
        <v>149</v>
      </c>
      <c r="Y29" s="101"/>
      <c r="Z29" s="95"/>
      <c r="AA29" s="96"/>
      <c r="AB29" s="87"/>
      <c r="AC29" s="73"/>
      <c r="AD29" s="73"/>
      <c r="AE29" s="73"/>
      <c r="AF29" s="73"/>
      <c r="AG29" s="73"/>
      <c r="AH29" s="89"/>
      <c r="AI29" s="87"/>
      <c r="AJ29" s="73"/>
      <c r="AK29" s="73"/>
      <c r="AL29" s="73"/>
      <c r="AM29" s="87"/>
      <c r="AN29" s="76"/>
      <c r="AO29" s="87"/>
      <c r="AP29" s="73"/>
      <c r="AQ29" s="73"/>
      <c r="AR29" s="87"/>
      <c r="AS29" s="73"/>
      <c r="AT29" s="73"/>
      <c r="AU29" s="102"/>
      <c r="AV29" s="89"/>
      <c r="AW29" s="89"/>
      <c r="AX29" s="73"/>
      <c r="AY29" s="73"/>
      <c r="AZ29" s="79"/>
      <c r="BA29" s="89"/>
      <c r="BB29" s="89"/>
      <c r="BC29" s="80"/>
      <c r="BD29" s="76"/>
    </row>
    <row r="30" ht="38.75" customHeight="1">
      <c r="A30" s="59">
        <v>495417</v>
      </c>
      <c r="B30" t="s" s="60">
        <v>150</v>
      </c>
      <c r="C30" t="s" s="61">
        <v>137</v>
      </c>
      <c r="D30" t="s" s="76">
        <v>121</v>
      </c>
      <c r="E30" t="s" s="44">
        <v>75</v>
      </c>
      <c r="F30" s="52">
        <v>45755</v>
      </c>
      <c r="G30" t="s" s="62">
        <v>151</v>
      </c>
      <c r="H30" s="63"/>
      <c r="I30" s="63"/>
      <c r="J30" s="63"/>
      <c r="K30" s="83"/>
      <c r="L30" s="83"/>
      <c r="M30" s="63"/>
      <c r="N30" s="63"/>
      <c r="O30" s="63"/>
      <c r="P30" s="83"/>
      <c r="Q30" s="83"/>
      <c r="R30" s="84"/>
      <c r="S30" t="s" s="61">
        <v>137</v>
      </c>
      <c r="T30" s="83"/>
      <c r="U30" s="73"/>
      <c r="V30" s="87"/>
      <c r="W30" s="107"/>
      <c r="X30" t="s" s="60">
        <v>150</v>
      </c>
      <c r="Y30" t="s" s="69">
        <v>80</v>
      </c>
      <c r="Z30" s="95"/>
      <c r="AA30" s="96">
        <v>45755</v>
      </c>
      <c r="AB30" s="87"/>
      <c r="AC30" s="87"/>
      <c r="AD30" s="73"/>
      <c r="AE30" s="87"/>
      <c r="AF30" s="102"/>
      <c r="AG30" s="73"/>
      <c r="AH30" s="89"/>
      <c r="AI30" s="73"/>
      <c r="AJ30" s="73"/>
      <c r="AK30" s="87"/>
      <c r="AL30" s="73"/>
      <c r="AM30" s="87"/>
      <c r="AN30" s="76"/>
      <c r="AO30" s="87"/>
      <c r="AP30" s="73"/>
      <c r="AQ30" s="73"/>
      <c r="AR30" s="87"/>
      <c r="AS30" s="73"/>
      <c r="AT30" s="73"/>
      <c r="AU30" s="102"/>
      <c r="AV30" s="89"/>
      <c r="AW30" s="89"/>
      <c r="AX30" s="73"/>
      <c r="AY30" s="73"/>
      <c r="AZ30" s="79"/>
      <c r="BA30" s="89"/>
      <c r="BB30" s="89"/>
      <c r="BC30" s="80"/>
      <c r="BD30" s="76"/>
    </row>
    <row r="31" ht="50.8" customHeight="1">
      <c r="A31" s="59">
        <v>495417</v>
      </c>
      <c r="B31" t="s" s="60">
        <v>150</v>
      </c>
      <c r="C31" t="s" s="61">
        <v>137</v>
      </c>
      <c r="D31" t="s" s="76">
        <v>121</v>
      </c>
      <c r="E31" t="s" s="62">
        <v>109</v>
      </c>
      <c r="F31" s="52">
        <v>45755</v>
      </c>
      <c r="G31" t="s" s="62">
        <v>152</v>
      </c>
      <c r="H31" s="63"/>
      <c r="I31" s="63"/>
      <c r="J31" s="63"/>
      <c r="K31" s="83"/>
      <c r="L31" s="83"/>
      <c r="M31" s="63"/>
      <c r="N31" s="63"/>
      <c r="O31" s="63"/>
      <c r="P31" s="83"/>
      <c r="Q31" s="83"/>
      <c r="R31" s="84"/>
      <c r="S31" t="s" s="61">
        <v>137</v>
      </c>
      <c r="T31" s="83"/>
      <c r="U31" s="73"/>
      <c r="V31" s="87"/>
      <c r="W31" s="107"/>
      <c r="X31" t="s" s="60">
        <v>150</v>
      </c>
      <c r="Y31" s="101"/>
      <c r="Z31" s="95"/>
      <c r="AA31" s="96">
        <v>45755</v>
      </c>
      <c r="AB31" s="87"/>
      <c r="AC31" s="87"/>
      <c r="AD31" s="73"/>
      <c r="AE31" s="87"/>
      <c r="AF31" s="102"/>
      <c r="AG31" s="73"/>
      <c r="AH31" s="89"/>
      <c r="AI31" s="73"/>
      <c r="AJ31" s="73"/>
      <c r="AK31" s="87"/>
      <c r="AL31" s="73"/>
      <c r="AM31" s="87"/>
      <c r="AN31" s="76"/>
      <c r="AO31" s="87"/>
      <c r="AP31" s="73"/>
      <c r="AQ31" s="73"/>
      <c r="AR31" s="87"/>
      <c r="AS31" s="73"/>
      <c r="AT31" s="73"/>
      <c r="AU31" s="102"/>
      <c r="AV31" s="89"/>
      <c r="AW31" s="89"/>
      <c r="AX31" s="73"/>
      <c r="AY31" s="73"/>
      <c r="AZ31" s="79"/>
      <c r="BA31" s="89"/>
      <c r="BB31" s="89"/>
      <c r="BC31" s="80"/>
      <c r="BD31" s="76"/>
    </row>
    <row r="32" ht="62.85" customHeight="1">
      <c r="A32" s="59">
        <v>495417</v>
      </c>
      <c r="B32" t="s" s="60">
        <v>150</v>
      </c>
      <c r="C32" t="s" s="61">
        <v>137</v>
      </c>
      <c r="D32" t="s" s="76">
        <v>121</v>
      </c>
      <c r="E32" t="s" s="62">
        <v>153</v>
      </c>
      <c r="F32" s="52">
        <v>45755</v>
      </c>
      <c r="G32" t="s" s="62">
        <v>154</v>
      </c>
      <c r="H32" s="63"/>
      <c r="I32" s="63"/>
      <c r="J32" s="63"/>
      <c r="K32" s="83"/>
      <c r="L32" s="83"/>
      <c r="M32" s="63"/>
      <c r="N32" s="63"/>
      <c r="O32" s="63"/>
      <c r="P32" s="83"/>
      <c r="Q32" s="83"/>
      <c r="R32" s="84"/>
      <c r="S32" t="s" s="61">
        <v>137</v>
      </c>
      <c r="T32" s="83"/>
      <c r="U32" s="73"/>
      <c r="V32" s="87"/>
      <c r="W32" s="107"/>
      <c r="X32" t="s" s="60">
        <v>150</v>
      </c>
      <c r="Y32" s="101"/>
      <c r="Z32" s="95"/>
      <c r="AA32" s="96">
        <v>45755</v>
      </c>
      <c r="AB32" s="87"/>
      <c r="AC32" s="87"/>
      <c r="AD32" s="73"/>
      <c r="AE32" s="87"/>
      <c r="AF32" s="102"/>
      <c r="AG32" s="73"/>
      <c r="AH32" s="89"/>
      <c r="AI32" s="73"/>
      <c r="AJ32" s="73"/>
      <c r="AK32" s="87"/>
      <c r="AL32" s="73"/>
      <c r="AM32" s="87"/>
      <c r="AN32" s="76"/>
      <c r="AO32" s="87"/>
      <c r="AP32" s="73"/>
      <c r="AQ32" s="73"/>
      <c r="AR32" s="87"/>
      <c r="AS32" s="73"/>
      <c r="AT32" s="73"/>
      <c r="AU32" s="102"/>
      <c r="AV32" s="89"/>
      <c r="AW32" s="89"/>
      <c r="AX32" s="73"/>
      <c r="AY32" s="73"/>
      <c r="AZ32" s="79"/>
      <c r="BA32" s="89"/>
      <c r="BB32" s="89"/>
      <c r="BC32" s="80"/>
      <c r="BD32" s="76"/>
    </row>
    <row r="33" ht="74.85" customHeight="1">
      <c r="A33" s="59">
        <v>495417</v>
      </c>
      <c r="B33" t="s" s="60">
        <v>150</v>
      </c>
      <c r="C33" t="s" s="61">
        <v>137</v>
      </c>
      <c r="D33" t="s" s="76">
        <v>121</v>
      </c>
      <c r="E33" t="s" s="62">
        <v>155</v>
      </c>
      <c r="F33" s="52">
        <v>45755</v>
      </c>
      <c r="G33" t="s" s="62">
        <v>156</v>
      </c>
      <c r="H33" s="63"/>
      <c r="I33" s="63"/>
      <c r="J33" s="63"/>
      <c r="K33" s="83"/>
      <c r="L33" s="83"/>
      <c r="M33" s="63"/>
      <c r="N33" s="63"/>
      <c r="O33" s="63"/>
      <c r="P33" s="83"/>
      <c r="Q33" s="83"/>
      <c r="R33" s="84"/>
      <c r="S33" t="s" s="61">
        <v>137</v>
      </c>
      <c r="T33" s="83"/>
      <c r="U33" s="73"/>
      <c r="V33" s="87"/>
      <c r="W33" s="107"/>
      <c r="X33" t="s" s="60">
        <v>150</v>
      </c>
      <c r="Y33" s="101"/>
      <c r="Z33" s="95"/>
      <c r="AA33" s="96">
        <v>45755</v>
      </c>
      <c r="AB33" s="87"/>
      <c r="AC33" s="87"/>
      <c r="AD33" s="73"/>
      <c r="AE33" s="87"/>
      <c r="AF33" s="102"/>
      <c r="AG33" s="73"/>
      <c r="AH33" s="89"/>
      <c r="AI33" s="73"/>
      <c r="AJ33" s="73"/>
      <c r="AK33" s="87"/>
      <c r="AL33" s="73"/>
      <c r="AM33" s="87"/>
      <c r="AN33" s="76"/>
      <c r="AO33" s="87"/>
      <c r="AP33" s="73"/>
      <c r="AQ33" s="73"/>
      <c r="AR33" s="87"/>
      <c r="AS33" s="73"/>
      <c r="AT33" s="73"/>
      <c r="AU33" s="102"/>
      <c r="AV33" s="89"/>
      <c r="AW33" s="89"/>
      <c r="AX33" s="73"/>
      <c r="AY33" s="73"/>
      <c r="AZ33" s="79"/>
      <c r="BA33" s="89"/>
      <c r="BB33" s="89"/>
      <c r="BC33" s="80"/>
      <c r="BD33" s="76"/>
    </row>
    <row r="34" ht="38.75" customHeight="1">
      <c r="A34" s="59">
        <v>495417</v>
      </c>
      <c r="B34" t="s" s="60">
        <v>150</v>
      </c>
      <c r="C34" t="s" s="61">
        <v>137</v>
      </c>
      <c r="D34" t="s" s="76">
        <v>121</v>
      </c>
      <c r="E34" t="s" s="97">
        <v>157</v>
      </c>
      <c r="F34" s="52">
        <v>45755</v>
      </c>
      <c r="G34" t="s" s="62">
        <v>158</v>
      </c>
      <c r="H34" s="63"/>
      <c r="I34" s="63"/>
      <c r="J34" s="63"/>
      <c r="K34" s="83"/>
      <c r="L34" s="83"/>
      <c r="M34" s="63"/>
      <c r="N34" s="63"/>
      <c r="O34" s="63"/>
      <c r="P34" s="83"/>
      <c r="Q34" s="83"/>
      <c r="R34" s="84"/>
      <c r="S34" t="s" s="61">
        <v>137</v>
      </c>
      <c r="T34" s="83"/>
      <c r="U34" s="73"/>
      <c r="V34" s="87"/>
      <c r="W34" s="107"/>
      <c r="X34" t="s" s="60">
        <v>150</v>
      </c>
      <c r="Y34" s="101"/>
      <c r="Z34" s="95"/>
      <c r="AA34" s="96">
        <v>45755</v>
      </c>
      <c r="AB34" s="87"/>
      <c r="AC34" s="87"/>
      <c r="AD34" s="73"/>
      <c r="AE34" s="87"/>
      <c r="AF34" s="102"/>
      <c r="AG34" s="73"/>
      <c r="AH34" s="89"/>
      <c r="AI34" s="73"/>
      <c r="AJ34" s="73"/>
      <c r="AK34" s="87"/>
      <c r="AL34" s="73"/>
      <c r="AM34" s="87"/>
      <c r="AN34" s="76"/>
      <c r="AO34" s="87"/>
      <c r="AP34" s="73"/>
      <c r="AQ34" s="73"/>
      <c r="AR34" s="87"/>
      <c r="AS34" s="73"/>
      <c r="AT34" s="73"/>
      <c r="AU34" s="102"/>
      <c r="AV34" s="89"/>
      <c r="AW34" s="89"/>
      <c r="AX34" s="73"/>
      <c r="AY34" s="73"/>
      <c r="AZ34" s="79"/>
      <c r="BA34" s="89"/>
      <c r="BB34" s="89"/>
      <c r="BC34" s="80"/>
      <c r="BD34" s="76"/>
    </row>
    <row r="35" ht="110.8" customHeight="1">
      <c r="A35" s="59">
        <v>495417</v>
      </c>
      <c r="B35" t="s" s="60">
        <v>150</v>
      </c>
      <c r="C35" t="s" s="61">
        <v>137</v>
      </c>
      <c r="D35" t="s" s="76">
        <v>59</v>
      </c>
      <c r="E35" t="s" s="44">
        <v>75</v>
      </c>
      <c r="F35" s="52">
        <v>45755</v>
      </c>
      <c r="G35" t="s" s="62">
        <v>159</v>
      </c>
      <c r="H35" s="63"/>
      <c r="I35" s="63"/>
      <c r="J35" s="63"/>
      <c r="K35" s="83"/>
      <c r="L35" s="83"/>
      <c r="M35" s="63"/>
      <c r="N35" s="63"/>
      <c r="O35" s="63"/>
      <c r="P35" s="83"/>
      <c r="Q35" s="83"/>
      <c r="R35" s="84"/>
      <c r="S35" t="s" s="61">
        <v>137</v>
      </c>
      <c r="T35" s="83"/>
      <c r="U35" s="73"/>
      <c r="V35" s="87"/>
      <c r="W35" s="107"/>
      <c r="X35" t="s" s="60">
        <v>150</v>
      </c>
      <c r="Y35" s="101"/>
      <c r="Z35" s="95"/>
      <c r="AA35" s="96">
        <v>45755</v>
      </c>
      <c r="AB35" s="87"/>
      <c r="AC35" s="87"/>
      <c r="AD35" s="73"/>
      <c r="AE35" s="87"/>
      <c r="AF35" s="102"/>
      <c r="AG35" s="73"/>
      <c r="AH35" s="89"/>
      <c r="AI35" s="73"/>
      <c r="AJ35" s="73"/>
      <c r="AK35" s="87"/>
      <c r="AL35" s="73"/>
      <c r="AM35" s="87"/>
      <c r="AN35" s="76"/>
      <c r="AO35" s="87"/>
      <c r="AP35" s="73"/>
      <c r="AQ35" s="73"/>
      <c r="AR35" s="87"/>
      <c r="AS35" s="73"/>
      <c r="AT35" s="73"/>
      <c r="AU35" s="102"/>
      <c r="AV35" s="89"/>
      <c r="AW35" s="89"/>
      <c r="AX35" s="73"/>
      <c r="AY35" s="73"/>
      <c r="AZ35" s="79"/>
      <c r="BA35" s="89"/>
      <c r="BB35" s="89"/>
      <c r="BC35" s="80"/>
      <c r="BD35" s="76"/>
    </row>
    <row r="36" ht="62.8" customHeight="1">
      <c r="A36" s="59">
        <v>495417</v>
      </c>
      <c r="B36" t="s" s="60">
        <v>150</v>
      </c>
      <c r="C36" t="s" s="61">
        <v>137</v>
      </c>
      <c r="D36" t="s" s="76">
        <v>59</v>
      </c>
      <c r="E36" t="s" s="62">
        <v>109</v>
      </c>
      <c r="F36" s="52">
        <v>45755</v>
      </c>
      <c r="G36" t="s" s="62">
        <v>160</v>
      </c>
      <c r="H36" s="63"/>
      <c r="I36" s="63"/>
      <c r="J36" s="63"/>
      <c r="K36" s="83"/>
      <c r="L36" s="83"/>
      <c r="M36" s="63"/>
      <c r="N36" s="63"/>
      <c r="O36" s="63"/>
      <c r="P36" s="83"/>
      <c r="Q36" s="83"/>
      <c r="R36" s="84"/>
      <c r="S36" t="s" s="61">
        <v>137</v>
      </c>
      <c r="T36" s="83"/>
      <c r="U36" s="73"/>
      <c r="V36" s="87"/>
      <c r="W36" s="107"/>
      <c r="X36" t="s" s="60">
        <v>150</v>
      </c>
      <c r="Y36" s="101"/>
      <c r="Z36" s="95"/>
      <c r="AA36" s="96">
        <v>45755</v>
      </c>
      <c r="AB36" s="87"/>
      <c r="AC36" s="87"/>
      <c r="AD36" s="73"/>
      <c r="AE36" s="87"/>
      <c r="AF36" s="102"/>
      <c r="AG36" s="73"/>
      <c r="AH36" s="89"/>
      <c r="AI36" s="73"/>
      <c r="AJ36" s="73"/>
      <c r="AK36" s="87"/>
      <c r="AL36" s="73"/>
      <c r="AM36" s="87"/>
      <c r="AN36" s="76"/>
      <c r="AO36" s="87"/>
      <c r="AP36" s="73"/>
      <c r="AQ36" s="73"/>
      <c r="AR36" s="87"/>
      <c r="AS36" s="73"/>
      <c r="AT36" s="73"/>
      <c r="AU36" s="102"/>
      <c r="AV36" s="89"/>
      <c r="AW36" s="89"/>
      <c r="AX36" s="73"/>
      <c r="AY36" s="73"/>
      <c r="AZ36" s="79"/>
      <c r="BA36" s="89"/>
      <c r="BB36" s="89"/>
      <c r="BC36" s="80"/>
      <c r="BD36" s="76"/>
    </row>
    <row r="37" ht="62.85" customHeight="1">
      <c r="A37" s="59">
        <v>495417</v>
      </c>
      <c r="B37" t="s" s="60">
        <v>150</v>
      </c>
      <c r="C37" t="s" s="61">
        <v>137</v>
      </c>
      <c r="D37" t="s" s="76">
        <v>59</v>
      </c>
      <c r="E37" t="s" s="62">
        <v>153</v>
      </c>
      <c r="F37" s="52">
        <v>45755</v>
      </c>
      <c r="G37" t="s" s="62">
        <v>161</v>
      </c>
      <c r="H37" s="63"/>
      <c r="I37" s="63"/>
      <c r="J37" s="63"/>
      <c r="K37" s="83"/>
      <c r="L37" s="83"/>
      <c r="M37" s="63"/>
      <c r="N37" s="63"/>
      <c r="O37" s="63"/>
      <c r="P37" s="83"/>
      <c r="Q37" s="83"/>
      <c r="R37" s="84"/>
      <c r="S37" t="s" s="61">
        <v>137</v>
      </c>
      <c r="T37" s="83"/>
      <c r="U37" s="73"/>
      <c r="V37" s="87"/>
      <c r="W37" s="107"/>
      <c r="X37" t="s" s="60">
        <v>150</v>
      </c>
      <c r="Y37" s="101"/>
      <c r="Z37" s="95"/>
      <c r="AA37" s="96">
        <v>45755</v>
      </c>
      <c r="AB37" s="87"/>
      <c r="AC37" s="87"/>
      <c r="AD37" s="73"/>
      <c r="AE37" s="87"/>
      <c r="AF37" s="102"/>
      <c r="AG37" s="73"/>
      <c r="AH37" s="89"/>
      <c r="AI37" s="73"/>
      <c r="AJ37" s="73"/>
      <c r="AK37" s="87"/>
      <c r="AL37" s="73"/>
      <c r="AM37" s="87"/>
      <c r="AN37" s="76"/>
      <c r="AO37" s="87"/>
      <c r="AP37" s="73"/>
      <c r="AQ37" s="73"/>
      <c r="AR37" s="87"/>
      <c r="AS37" s="73"/>
      <c r="AT37" s="73"/>
      <c r="AU37" s="102"/>
      <c r="AV37" s="89"/>
      <c r="AW37" s="89"/>
      <c r="AX37" s="73"/>
      <c r="AY37" s="73"/>
      <c r="AZ37" s="79"/>
      <c r="BA37" s="89"/>
      <c r="BB37" s="89"/>
      <c r="BC37" s="80"/>
      <c r="BD37" s="76"/>
    </row>
    <row r="38" ht="50.8" customHeight="1">
      <c r="A38" s="59">
        <v>495417</v>
      </c>
      <c r="B38" t="s" s="60">
        <v>150</v>
      </c>
      <c r="C38" t="s" s="61">
        <v>137</v>
      </c>
      <c r="D38" t="s" s="76">
        <v>59</v>
      </c>
      <c r="E38" t="s" s="62">
        <v>162</v>
      </c>
      <c r="F38" s="52">
        <v>45755</v>
      </c>
      <c r="G38" t="s" s="62">
        <v>163</v>
      </c>
      <c r="H38" s="63"/>
      <c r="I38" s="63"/>
      <c r="J38" s="63"/>
      <c r="K38" s="83"/>
      <c r="L38" s="83"/>
      <c r="M38" s="63"/>
      <c r="N38" s="63"/>
      <c r="O38" s="63"/>
      <c r="P38" s="83"/>
      <c r="Q38" s="83"/>
      <c r="R38" s="84"/>
      <c r="S38" t="s" s="61">
        <v>137</v>
      </c>
      <c r="T38" s="83"/>
      <c r="U38" s="73"/>
      <c r="V38" s="87"/>
      <c r="W38" s="107"/>
      <c r="X38" t="s" s="60">
        <v>150</v>
      </c>
      <c r="Y38" s="101"/>
      <c r="Z38" s="95"/>
      <c r="AA38" s="96">
        <v>45755</v>
      </c>
      <c r="AB38" s="87"/>
      <c r="AC38" s="87"/>
      <c r="AD38" s="73"/>
      <c r="AE38" s="87"/>
      <c r="AF38" s="102"/>
      <c r="AG38" s="73"/>
      <c r="AH38" s="89"/>
      <c r="AI38" s="73"/>
      <c r="AJ38" s="73"/>
      <c r="AK38" s="87"/>
      <c r="AL38" s="73"/>
      <c r="AM38" s="87"/>
      <c r="AN38" s="76"/>
      <c r="AO38" s="87"/>
      <c r="AP38" s="73"/>
      <c r="AQ38" s="73"/>
      <c r="AR38" s="87"/>
      <c r="AS38" s="73"/>
      <c r="AT38" s="73"/>
      <c r="AU38" s="102"/>
      <c r="AV38" s="89"/>
      <c r="AW38" s="89"/>
      <c r="AX38" s="73"/>
      <c r="AY38" s="73"/>
      <c r="AZ38" s="79"/>
      <c r="BA38" s="89"/>
      <c r="BB38" s="89"/>
      <c r="BC38" s="80"/>
      <c r="BD38" s="76"/>
    </row>
    <row r="39" ht="86.9" customHeight="1">
      <c r="A39" s="59">
        <v>495417</v>
      </c>
      <c r="B39" t="s" s="60">
        <v>150</v>
      </c>
      <c r="C39" t="s" s="61">
        <v>137</v>
      </c>
      <c r="D39" t="s" s="76">
        <v>59</v>
      </c>
      <c r="E39" t="s" s="62">
        <v>155</v>
      </c>
      <c r="F39" s="52">
        <v>45755</v>
      </c>
      <c r="G39" t="s" s="62">
        <v>164</v>
      </c>
      <c r="H39" s="63"/>
      <c r="I39" s="63"/>
      <c r="J39" s="63"/>
      <c r="K39" s="83"/>
      <c r="L39" s="83"/>
      <c r="M39" s="63"/>
      <c r="N39" s="63"/>
      <c r="O39" s="63"/>
      <c r="P39" s="83"/>
      <c r="Q39" s="83"/>
      <c r="R39" s="84"/>
      <c r="S39" t="s" s="61">
        <v>137</v>
      </c>
      <c r="T39" s="83"/>
      <c r="U39" s="73"/>
      <c r="V39" s="87"/>
      <c r="W39" s="107"/>
      <c r="X39" t="s" s="60">
        <v>150</v>
      </c>
      <c r="Y39" s="101"/>
      <c r="Z39" s="95"/>
      <c r="AA39" s="96">
        <v>45755</v>
      </c>
      <c r="AB39" s="87"/>
      <c r="AC39" s="87"/>
      <c r="AD39" s="73"/>
      <c r="AE39" s="87"/>
      <c r="AF39" s="102"/>
      <c r="AG39" s="73"/>
      <c r="AH39" s="89"/>
      <c r="AI39" s="73"/>
      <c r="AJ39" s="73"/>
      <c r="AK39" s="87"/>
      <c r="AL39" s="73"/>
      <c r="AM39" s="87"/>
      <c r="AN39" s="76"/>
      <c r="AO39" s="87"/>
      <c r="AP39" s="73"/>
      <c r="AQ39" s="73"/>
      <c r="AR39" s="87"/>
      <c r="AS39" s="73"/>
      <c r="AT39" s="73"/>
      <c r="AU39" s="102"/>
      <c r="AV39" s="89"/>
      <c r="AW39" s="89"/>
      <c r="AX39" s="73"/>
      <c r="AY39" s="73"/>
      <c r="AZ39" s="79"/>
      <c r="BA39" s="89"/>
      <c r="BB39" s="89"/>
      <c r="BC39" s="80"/>
      <c r="BD39" s="76"/>
    </row>
    <row r="40" ht="111" customHeight="1">
      <c r="A40" s="59">
        <v>495417</v>
      </c>
      <c r="B40" t="s" s="60">
        <v>150</v>
      </c>
      <c r="C40" t="s" s="61">
        <v>137</v>
      </c>
      <c r="D40" t="s" s="76">
        <v>59</v>
      </c>
      <c r="E40" t="s" s="62">
        <v>165</v>
      </c>
      <c r="F40" s="52">
        <v>45755</v>
      </c>
      <c r="G40" t="s" s="62">
        <v>166</v>
      </c>
      <c r="H40" s="63"/>
      <c r="I40" s="63"/>
      <c r="J40" s="63"/>
      <c r="K40" s="83"/>
      <c r="L40" s="83"/>
      <c r="M40" s="63"/>
      <c r="N40" s="63"/>
      <c r="O40" s="63"/>
      <c r="P40" s="83"/>
      <c r="Q40" s="83"/>
      <c r="R40" s="84"/>
      <c r="S40" t="s" s="61">
        <v>137</v>
      </c>
      <c r="T40" s="83"/>
      <c r="U40" s="73"/>
      <c r="V40" s="87"/>
      <c r="W40" s="107"/>
      <c r="X40" t="s" s="60">
        <v>150</v>
      </c>
      <c r="Y40" s="101"/>
      <c r="Z40" s="95"/>
      <c r="AA40" s="96">
        <v>45755</v>
      </c>
      <c r="AB40" s="87"/>
      <c r="AC40" s="87"/>
      <c r="AD40" s="73"/>
      <c r="AE40" s="87"/>
      <c r="AF40" s="102"/>
      <c r="AG40" s="73"/>
      <c r="AH40" s="89"/>
      <c r="AI40" s="73"/>
      <c r="AJ40" s="73"/>
      <c r="AK40" s="87"/>
      <c r="AL40" s="73"/>
      <c r="AM40" s="87"/>
      <c r="AN40" s="76"/>
      <c r="AO40" s="87"/>
      <c r="AP40" s="73"/>
      <c r="AQ40" s="73"/>
      <c r="AR40" s="87"/>
      <c r="AS40" s="73"/>
      <c r="AT40" s="73"/>
      <c r="AU40" s="102"/>
      <c r="AV40" s="89"/>
      <c r="AW40" s="89"/>
      <c r="AX40" s="73"/>
      <c r="AY40" s="73"/>
      <c r="AZ40" s="79"/>
      <c r="BA40" s="89"/>
      <c r="BB40" s="89"/>
      <c r="BC40" s="80"/>
      <c r="BD40" s="76"/>
    </row>
    <row r="41" ht="62.9" customHeight="1">
      <c r="A41" s="59">
        <v>495417</v>
      </c>
      <c r="B41" t="s" s="60">
        <v>150</v>
      </c>
      <c r="C41" t="s" s="61">
        <v>137</v>
      </c>
      <c r="D41" t="s" s="76">
        <v>59</v>
      </c>
      <c r="E41" t="s" s="62">
        <v>157</v>
      </c>
      <c r="F41" s="52">
        <v>45755</v>
      </c>
      <c r="G41" t="s" s="62">
        <v>167</v>
      </c>
      <c r="H41" s="63"/>
      <c r="I41" s="63"/>
      <c r="J41" s="63"/>
      <c r="K41" s="83"/>
      <c r="L41" s="83"/>
      <c r="M41" s="63"/>
      <c r="N41" s="63"/>
      <c r="O41" s="63"/>
      <c r="P41" s="83"/>
      <c r="Q41" s="83"/>
      <c r="R41" s="106"/>
      <c r="S41" t="s" s="61">
        <v>137</v>
      </c>
      <c r="T41" s="83"/>
      <c r="U41" s="73"/>
      <c r="V41" s="87"/>
      <c r="W41" s="107"/>
      <c r="X41" t="s" s="60">
        <v>150</v>
      </c>
      <c r="Y41" s="101"/>
      <c r="Z41" s="95"/>
      <c r="AA41" s="96">
        <v>45755</v>
      </c>
      <c r="AB41" s="87"/>
      <c r="AC41" s="73"/>
      <c r="AD41" s="73"/>
      <c r="AE41" s="73"/>
      <c r="AF41" s="73"/>
      <c r="AG41" s="73"/>
      <c r="AH41" s="89"/>
      <c r="AI41" s="87"/>
      <c r="AJ41" s="73"/>
      <c r="AK41" s="73"/>
      <c r="AL41" s="73"/>
      <c r="AM41" s="87"/>
      <c r="AN41" s="76"/>
      <c r="AO41" s="87"/>
      <c r="AP41" s="73"/>
      <c r="AQ41" s="73"/>
      <c r="AR41" s="87"/>
      <c r="AS41" s="73"/>
      <c r="AT41" s="73"/>
      <c r="AU41" s="102"/>
      <c r="AV41" s="89"/>
      <c r="AW41" s="89"/>
      <c r="AX41" s="73"/>
      <c r="AY41" s="73"/>
      <c r="AZ41" s="79"/>
      <c r="BA41" s="89"/>
      <c r="BB41" s="89"/>
      <c r="BC41" s="80"/>
      <c r="BD41" s="76"/>
    </row>
    <row r="42" ht="38.8" customHeight="1">
      <c r="A42" s="59">
        <v>495277</v>
      </c>
      <c r="B42" t="s" s="98">
        <v>168</v>
      </c>
      <c r="C42" t="s" s="61">
        <v>137</v>
      </c>
      <c r="D42" t="s" s="76">
        <v>59</v>
      </c>
      <c r="E42" t="s" s="97">
        <v>169</v>
      </c>
      <c r="F42" s="52">
        <v>44701</v>
      </c>
      <c r="G42" t="s" s="100">
        <v>170</v>
      </c>
      <c r="H42" t="s" s="63">
        <v>171</v>
      </c>
      <c r="I42" t="s" s="63">
        <v>172</v>
      </c>
      <c r="J42" t="s" s="63">
        <v>64</v>
      </c>
      <c r="K42" s="64">
        <v>23413</v>
      </c>
      <c r="L42" s="64">
        <v>7574425600</v>
      </c>
      <c r="M42" t="s" s="63">
        <v>173</v>
      </c>
      <c r="N42" t="s" s="63">
        <v>126</v>
      </c>
      <c r="O42" t="s" s="63">
        <v>67</v>
      </c>
      <c r="P42" s="64">
        <v>145</v>
      </c>
      <c r="Q42" s="64">
        <v>128.4</v>
      </c>
      <c r="R42" s="99" cm="1">
        <f t="array" ref="R42">Q42/P42</f>
        <v>0.88551724137931</v>
      </c>
      <c r="S42" t="s" s="61">
        <v>137</v>
      </c>
      <c r="T42" s="64">
        <v>608</v>
      </c>
      <c r="U42" s="66">
        <v>17</v>
      </c>
      <c r="V42" s="71">
        <v>1.7</v>
      </c>
      <c r="W42" s="104">
        <v>1.2</v>
      </c>
      <c r="X42" t="s" s="98">
        <v>168</v>
      </c>
      <c r="Y42" s="86"/>
      <c r="Z42" t="s" s="70">
        <v>66</v>
      </c>
      <c r="AA42" s="96">
        <v>44701</v>
      </c>
      <c r="AB42" s="71">
        <v>1</v>
      </c>
      <c r="AC42" s="67">
        <v>2</v>
      </c>
      <c r="AD42" s="73"/>
      <c r="AE42" s="72">
        <v>39.8</v>
      </c>
      <c r="AF42" s="66">
        <v>42.9</v>
      </c>
      <c r="AG42" s="66">
        <v>1</v>
      </c>
      <c r="AH42" s="75">
        <v>0.87227</v>
      </c>
      <c r="AI42" s="71">
        <v>1.93112</v>
      </c>
      <c r="AJ42" s="66">
        <v>0.74657</v>
      </c>
      <c r="AK42" s="66">
        <v>0.52883</v>
      </c>
      <c r="AL42" s="66">
        <v>3.20652</v>
      </c>
      <c r="AM42" s="71">
        <v>2.79912</v>
      </c>
      <c r="AN42" t="s" s="76">
        <v>174</v>
      </c>
      <c r="AO42" s="71">
        <v>29</v>
      </c>
      <c r="AP42" s="66">
        <v>29</v>
      </c>
      <c r="AQ42" s="66">
        <v>0</v>
      </c>
      <c r="AR42" s="71">
        <v>256</v>
      </c>
      <c r="AS42" s="66">
        <v>2</v>
      </c>
      <c r="AT42" s="66">
        <v>128</v>
      </c>
      <c r="AU42" s="77">
        <v>384</v>
      </c>
      <c r="AV42" s="78">
        <v>0</v>
      </c>
      <c r="AW42" s="78">
        <v>3</v>
      </c>
      <c r="AX42" s="73"/>
      <c r="AY42" s="66">
        <v>0</v>
      </c>
      <c r="AZ42" s="79">
        <v>0</v>
      </c>
      <c r="BA42" s="78">
        <v>0</v>
      </c>
      <c r="BB42" s="78">
        <v>0</v>
      </c>
      <c r="BC42" t="s" s="80">
        <v>175</v>
      </c>
      <c r="BD42" t="s" s="76">
        <v>70</v>
      </c>
    </row>
    <row r="43" ht="86.95" customHeight="1">
      <c r="A43" s="81">
        <v>495277</v>
      </c>
      <c r="B43" t="s" s="60">
        <v>168</v>
      </c>
      <c r="C43" t="s" s="61">
        <v>137</v>
      </c>
      <c r="D43" t="s" s="76">
        <v>59</v>
      </c>
      <c r="E43" t="s" s="27">
        <v>75</v>
      </c>
      <c r="F43" s="52">
        <v>44701</v>
      </c>
      <c r="G43" t="s" s="62">
        <v>176</v>
      </c>
      <c r="H43" s="63"/>
      <c r="I43" s="63"/>
      <c r="J43" s="63"/>
      <c r="K43" s="83"/>
      <c r="L43" s="83"/>
      <c r="M43" s="63"/>
      <c r="N43" s="63"/>
      <c r="O43" s="63"/>
      <c r="P43" s="83"/>
      <c r="Q43" s="83"/>
      <c r="R43" s="84"/>
      <c r="S43" t="s" s="61">
        <v>137</v>
      </c>
      <c r="T43" s="83"/>
      <c r="U43" s="73"/>
      <c r="V43" s="87"/>
      <c r="W43" s="107"/>
      <c r="X43" t="s" s="60">
        <v>168</v>
      </c>
      <c r="Y43" s="86"/>
      <c r="Z43" s="95"/>
      <c r="AA43" s="96">
        <v>44701</v>
      </c>
      <c r="AB43" s="87"/>
      <c r="AC43" s="73"/>
      <c r="AD43" s="73"/>
      <c r="AE43" s="73"/>
      <c r="AF43" s="73"/>
      <c r="AG43" s="73"/>
      <c r="AH43" s="88"/>
      <c r="AI43" s="87"/>
      <c r="AJ43" s="73"/>
      <c r="AK43" s="73"/>
      <c r="AL43" s="73"/>
      <c r="AM43" s="87"/>
      <c r="AN43" s="76"/>
      <c r="AO43" s="87"/>
      <c r="AP43" s="73"/>
      <c r="AQ43" s="73"/>
      <c r="AR43" s="87"/>
      <c r="AS43" s="73"/>
      <c r="AT43" s="73"/>
      <c r="AU43" s="102"/>
      <c r="AV43" s="89"/>
      <c r="AW43" s="89"/>
      <c r="AX43" s="73"/>
      <c r="AY43" s="73"/>
      <c r="AZ43" s="79"/>
      <c r="BA43" s="89"/>
      <c r="BB43" s="89"/>
      <c r="BC43" s="80"/>
      <c r="BD43" s="76"/>
    </row>
    <row r="44" ht="74.9" customHeight="1">
      <c r="A44" s="81">
        <v>495277</v>
      </c>
      <c r="B44" t="s" s="60">
        <v>168</v>
      </c>
      <c r="C44" t="s" s="61">
        <v>137</v>
      </c>
      <c r="D44" t="s" s="76">
        <v>59</v>
      </c>
      <c r="E44" t="s" s="44">
        <v>75</v>
      </c>
      <c r="F44" s="52">
        <v>44701</v>
      </c>
      <c r="G44" t="s" s="62">
        <v>177</v>
      </c>
      <c r="H44" s="63"/>
      <c r="I44" s="63"/>
      <c r="J44" s="63"/>
      <c r="K44" s="83"/>
      <c r="L44" s="83"/>
      <c r="M44" s="63"/>
      <c r="N44" s="63"/>
      <c r="O44" s="63"/>
      <c r="P44" s="83"/>
      <c r="Q44" s="83"/>
      <c r="R44" s="84"/>
      <c r="S44" t="s" s="61">
        <v>137</v>
      </c>
      <c r="T44" s="83"/>
      <c r="U44" s="73"/>
      <c r="V44" s="87"/>
      <c r="W44" s="107"/>
      <c r="X44" t="s" s="60">
        <v>168</v>
      </c>
      <c r="Y44" s="86"/>
      <c r="Z44" s="95"/>
      <c r="AA44" s="96">
        <v>44701</v>
      </c>
      <c r="AB44" s="87"/>
      <c r="AC44" s="73"/>
      <c r="AD44" s="73"/>
      <c r="AE44" s="73"/>
      <c r="AF44" s="73"/>
      <c r="AG44" s="73"/>
      <c r="AH44" s="88"/>
      <c r="AI44" s="87"/>
      <c r="AJ44" s="73"/>
      <c r="AK44" s="73"/>
      <c r="AL44" s="73"/>
      <c r="AM44" s="87"/>
      <c r="AN44" s="76"/>
      <c r="AO44" s="87"/>
      <c r="AP44" s="73"/>
      <c r="AQ44" s="73"/>
      <c r="AR44" s="87"/>
      <c r="AS44" s="73"/>
      <c r="AT44" s="73"/>
      <c r="AU44" s="102"/>
      <c r="AV44" s="89"/>
      <c r="AW44" s="89"/>
      <c r="AX44" s="73"/>
      <c r="AY44" s="73"/>
      <c r="AZ44" s="79"/>
      <c r="BA44" s="89"/>
      <c r="BB44" s="89"/>
      <c r="BC44" s="80"/>
      <c r="BD44" s="76"/>
    </row>
    <row r="45" ht="98.9" customHeight="1">
      <c r="A45" s="81">
        <v>495277</v>
      </c>
      <c r="B45" t="s" s="60">
        <v>168</v>
      </c>
      <c r="C45" t="s" s="61">
        <v>137</v>
      </c>
      <c r="D45" t="s" s="76">
        <v>59</v>
      </c>
      <c r="E45" t="s" s="97">
        <v>153</v>
      </c>
      <c r="F45" s="52">
        <v>44701</v>
      </c>
      <c r="G45" t="s" s="62">
        <v>178</v>
      </c>
      <c r="H45" s="63"/>
      <c r="I45" s="63"/>
      <c r="J45" s="63"/>
      <c r="K45" s="83"/>
      <c r="L45" s="83"/>
      <c r="M45" s="63"/>
      <c r="N45" s="63"/>
      <c r="O45" s="63"/>
      <c r="P45" s="83"/>
      <c r="Q45" s="83"/>
      <c r="R45" s="84"/>
      <c r="S45" t="s" s="61">
        <v>137</v>
      </c>
      <c r="T45" s="83"/>
      <c r="U45" s="73"/>
      <c r="V45" s="87"/>
      <c r="W45" s="107"/>
      <c r="X45" t="s" s="60">
        <v>168</v>
      </c>
      <c r="Y45" s="86"/>
      <c r="Z45" s="95"/>
      <c r="AA45" s="96">
        <v>44701</v>
      </c>
      <c r="AB45" s="87"/>
      <c r="AC45" s="73"/>
      <c r="AD45" s="73"/>
      <c r="AE45" s="73"/>
      <c r="AF45" s="73"/>
      <c r="AG45" s="73"/>
      <c r="AH45" s="88"/>
      <c r="AI45" s="87"/>
      <c r="AJ45" s="73"/>
      <c r="AK45" s="73"/>
      <c r="AL45" s="73"/>
      <c r="AM45" s="87"/>
      <c r="AN45" s="76"/>
      <c r="AO45" s="87"/>
      <c r="AP45" s="73"/>
      <c r="AQ45" s="73"/>
      <c r="AR45" s="87"/>
      <c r="AS45" s="73"/>
      <c r="AT45" s="73"/>
      <c r="AU45" s="102"/>
      <c r="AV45" s="89"/>
      <c r="AW45" s="89"/>
      <c r="AX45" s="73"/>
      <c r="AY45" s="73"/>
      <c r="AZ45" s="79"/>
      <c r="BA45" s="89"/>
      <c r="BB45" s="89"/>
      <c r="BC45" s="80"/>
      <c r="BD45" s="76"/>
    </row>
    <row r="46" ht="38.8" customHeight="1">
      <c r="A46" s="81">
        <v>495277</v>
      </c>
      <c r="B46" t="s" s="60">
        <v>168</v>
      </c>
      <c r="C46" t="s" s="61">
        <v>137</v>
      </c>
      <c r="D46" t="s" s="76">
        <v>59</v>
      </c>
      <c r="E46" t="s" s="27">
        <v>60</v>
      </c>
      <c r="F46" s="52">
        <v>44701</v>
      </c>
      <c r="G46" t="s" s="62">
        <v>179</v>
      </c>
      <c r="H46" s="63"/>
      <c r="I46" s="63"/>
      <c r="J46" s="63"/>
      <c r="K46" s="83"/>
      <c r="L46" s="83"/>
      <c r="M46" s="63"/>
      <c r="N46" s="63"/>
      <c r="O46" s="63"/>
      <c r="P46" s="83"/>
      <c r="Q46" s="83"/>
      <c r="R46" s="84"/>
      <c r="S46" t="s" s="61">
        <v>137</v>
      </c>
      <c r="T46" s="83"/>
      <c r="U46" s="73"/>
      <c r="V46" s="87"/>
      <c r="W46" s="107"/>
      <c r="X46" t="s" s="60">
        <v>168</v>
      </c>
      <c r="Y46" s="86"/>
      <c r="Z46" s="95"/>
      <c r="AA46" s="96">
        <v>44701</v>
      </c>
      <c r="AB46" s="87"/>
      <c r="AC46" s="73"/>
      <c r="AD46" s="73"/>
      <c r="AE46" s="73"/>
      <c r="AF46" s="73"/>
      <c r="AG46" s="73"/>
      <c r="AH46" s="88"/>
      <c r="AI46" s="87"/>
      <c r="AJ46" s="73"/>
      <c r="AK46" s="73"/>
      <c r="AL46" s="73"/>
      <c r="AM46" s="87"/>
      <c r="AN46" s="76"/>
      <c r="AO46" s="87"/>
      <c r="AP46" s="73"/>
      <c r="AQ46" s="73"/>
      <c r="AR46" s="87"/>
      <c r="AS46" s="73"/>
      <c r="AT46" s="73"/>
      <c r="AU46" s="102"/>
      <c r="AV46" s="89"/>
      <c r="AW46" s="89"/>
      <c r="AX46" s="73"/>
      <c r="AY46" s="73"/>
      <c r="AZ46" s="79"/>
      <c r="BA46" s="89"/>
      <c r="BB46" s="89"/>
      <c r="BC46" s="80"/>
      <c r="BD46" s="76"/>
    </row>
    <row r="47" ht="74.8" customHeight="1">
      <c r="A47" s="81">
        <v>495277</v>
      </c>
      <c r="B47" t="s" s="60">
        <v>168</v>
      </c>
      <c r="C47" t="s" s="61">
        <v>137</v>
      </c>
      <c r="D47" t="s" s="76">
        <v>59</v>
      </c>
      <c r="E47" t="s" s="44">
        <v>180</v>
      </c>
      <c r="F47" s="52">
        <v>44701</v>
      </c>
      <c r="G47" t="s" s="62">
        <v>181</v>
      </c>
      <c r="H47" s="63"/>
      <c r="I47" s="63"/>
      <c r="J47" s="63"/>
      <c r="K47" s="83"/>
      <c r="L47" s="83"/>
      <c r="M47" s="63"/>
      <c r="N47" s="63"/>
      <c r="O47" s="63"/>
      <c r="P47" s="83"/>
      <c r="Q47" s="83"/>
      <c r="R47" s="84"/>
      <c r="S47" t="s" s="61">
        <v>137</v>
      </c>
      <c r="T47" s="83"/>
      <c r="U47" s="73"/>
      <c r="V47" s="87"/>
      <c r="W47" s="107"/>
      <c r="X47" t="s" s="60">
        <v>168</v>
      </c>
      <c r="Y47" s="86"/>
      <c r="Z47" s="95"/>
      <c r="AA47" s="96">
        <v>44701</v>
      </c>
      <c r="AB47" s="87"/>
      <c r="AC47" s="73"/>
      <c r="AD47" s="73"/>
      <c r="AE47" s="73"/>
      <c r="AF47" s="73"/>
      <c r="AG47" s="73"/>
      <c r="AH47" s="88"/>
      <c r="AI47" s="87"/>
      <c r="AJ47" s="73"/>
      <c r="AK47" s="73"/>
      <c r="AL47" s="73"/>
      <c r="AM47" s="87"/>
      <c r="AN47" s="76"/>
      <c r="AO47" s="87"/>
      <c r="AP47" s="73"/>
      <c r="AQ47" s="73"/>
      <c r="AR47" s="87"/>
      <c r="AS47" s="73"/>
      <c r="AT47" s="73"/>
      <c r="AU47" s="102"/>
      <c r="AV47" s="89"/>
      <c r="AW47" s="89"/>
      <c r="AX47" s="73"/>
      <c r="AY47" s="73"/>
      <c r="AZ47" s="79"/>
      <c r="BA47" s="89"/>
      <c r="BB47" s="89"/>
      <c r="BC47" s="80"/>
      <c r="BD47" s="76"/>
    </row>
    <row r="48" ht="86.85" customHeight="1">
      <c r="A48" s="59">
        <v>495151</v>
      </c>
      <c r="B48" t="s" s="60">
        <v>182</v>
      </c>
      <c r="C48" t="s" s="61">
        <v>137</v>
      </c>
      <c r="D48" t="s" s="63">
        <v>59</v>
      </c>
      <c r="E48" t="s" s="62">
        <v>129</v>
      </c>
      <c r="F48" s="52">
        <v>45140</v>
      </c>
      <c r="G48" t="s" s="62">
        <v>183</v>
      </c>
      <c r="H48" t="s" s="63">
        <v>184</v>
      </c>
      <c r="I48" t="s" s="63">
        <v>185</v>
      </c>
      <c r="J48" t="s" s="63">
        <v>64</v>
      </c>
      <c r="K48" s="64">
        <v>24501</v>
      </c>
      <c r="L48" s="64">
        <v>4348468437</v>
      </c>
      <c r="M48" t="s" s="63">
        <v>186</v>
      </c>
      <c r="N48" t="s" s="63">
        <v>66</v>
      </c>
      <c r="O48" t="s" s="63">
        <v>67</v>
      </c>
      <c r="P48" s="64">
        <v>120</v>
      </c>
      <c r="Q48" s="64">
        <v>96.3</v>
      </c>
      <c r="R48" s="99" cm="1">
        <f t="array" ref="R48">Q48/P48</f>
        <v>0.8025</v>
      </c>
      <c r="S48" t="s" s="61">
        <v>137</v>
      </c>
      <c r="T48" s="64">
        <v>608</v>
      </c>
      <c r="U48" s="66">
        <v>17</v>
      </c>
      <c r="V48" s="71">
        <v>1.7</v>
      </c>
      <c r="W48" s="104">
        <v>1.2</v>
      </c>
      <c r="X48" t="s" s="60">
        <v>182</v>
      </c>
      <c r="Y48" s="86"/>
      <c r="Z48" t="s" s="70">
        <v>66</v>
      </c>
      <c r="AA48" s="96">
        <v>45140</v>
      </c>
      <c r="AB48" s="71">
        <v>1</v>
      </c>
      <c r="AC48" s="71">
        <v>1</v>
      </c>
      <c r="AD48" s="73"/>
      <c r="AE48" s="71">
        <v>68.09999999999999</v>
      </c>
      <c r="AF48" s="77">
        <v>85.7</v>
      </c>
      <c r="AG48" s="66">
        <v>1</v>
      </c>
      <c r="AH48" s="105">
        <v>0.95009</v>
      </c>
      <c r="AI48" s="71">
        <v>1.76758</v>
      </c>
      <c r="AJ48" s="66">
        <v>0.89092</v>
      </c>
      <c r="AK48" s="71">
        <v>0.36576</v>
      </c>
      <c r="AL48" s="66">
        <v>3.02425</v>
      </c>
      <c r="AM48" s="71">
        <v>2.59974</v>
      </c>
      <c r="AN48" t="s" s="76">
        <v>187</v>
      </c>
      <c r="AO48" s="71">
        <v>31</v>
      </c>
      <c r="AP48" s="66">
        <v>29</v>
      </c>
      <c r="AQ48" s="66">
        <v>8</v>
      </c>
      <c r="AR48" s="71">
        <v>363</v>
      </c>
      <c r="AS48" s="66">
        <v>2</v>
      </c>
      <c r="AT48" s="66">
        <v>182</v>
      </c>
      <c r="AU48" s="77">
        <v>545</v>
      </c>
      <c r="AV48" s="78">
        <v>0</v>
      </c>
      <c r="AW48" s="71">
        <v>47</v>
      </c>
      <c r="AX48" s="73"/>
      <c r="AY48" s="66">
        <v>4</v>
      </c>
      <c r="AZ48" s="79">
        <v>291152</v>
      </c>
      <c r="BA48" s="78">
        <v>0</v>
      </c>
      <c r="BB48" s="78">
        <v>4</v>
      </c>
      <c r="BC48" t="s" s="80">
        <v>188</v>
      </c>
      <c r="BD48" t="s" s="76">
        <v>70</v>
      </c>
    </row>
    <row r="49" ht="62.8" customHeight="1">
      <c r="A49" s="81">
        <v>495151</v>
      </c>
      <c r="B49" t="s" s="60">
        <v>182</v>
      </c>
      <c r="C49" t="s" s="61">
        <v>137</v>
      </c>
      <c r="D49" t="s" s="63">
        <v>59</v>
      </c>
      <c r="E49" t="s" s="62">
        <v>189</v>
      </c>
      <c r="F49" s="52">
        <v>45140</v>
      </c>
      <c r="G49" t="s" s="62">
        <v>190</v>
      </c>
      <c r="H49" s="63"/>
      <c r="I49" s="63"/>
      <c r="J49" s="63"/>
      <c r="K49" s="83"/>
      <c r="L49" s="83"/>
      <c r="M49" s="63"/>
      <c r="N49" s="63"/>
      <c r="O49" s="63"/>
      <c r="P49" s="83"/>
      <c r="Q49" s="83"/>
      <c r="R49" s="84"/>
      <c r="S49" t="s" s="61">
        <v>137</v>
      </c>
      <c r="T49" s="83"/>
      <c r="U49" s="73"/>
      <c r="V49" s="87"/>
      <c r="W49" s="107"/>
      <c r="X49" t="s" s="60">
        <v>182</v>
      </c>
      <c r="Y49" s="86"/>
      <c r="Z49" s="95"/>
      <c r="AA49" s="96">
        <v>45140</v>
      </c>
      <c r="AB49" s="87"/>
      <c r="AC49" s="87"/>
      <c r="AD49" s="73"/>
      <c r="AE49" s="87"/>
      <c r="AF49" s="102"/>
      <c r="AG49" s="73"/>
      <c r="AH49" s="89"/>
      <c r="AI49" s="87"/>
      <c r="AJ49" s="73"/>
      <c r="AK49" s="87"/>
      <c r="AL49" s="73"/>
      <c r="AM49" s="87"/>
      <c r="AN49" s="76"/>
      <c r="AO49" s="87"/>
      <c r="AP49" s="73"/>
      <c r="AQ49" s="73"/>
      <c r="AR49" s="87"/>
      <c r="AS49" s="73"/>
      <c r="AT49" s="73"/>
      <c r="AU49" s="102"/>
      <c r="AV49" s="89"/>
      <c r="AW49" s="89"/>
      <c r="AX49" s="73"/>
      <c r="AY49" s="73"/>
      <c r="AZ49" s="79"/>
      <c r="BA49" s="89"/>
      <c r="BB49" s="89"/>
      <c r="BC49" s="80"/>
      <c r="BD49" s="76"/>
    </row>
    <row r="50" ht="50.85" customHeight="1">
      <c r="A50" s="59">
        <v>495186</v>
      </c>
      <c r="B50" t="s" s="60">
        <v>191</v>
      </c>
      <c r="C50" t="s" s="61">
        <v>192</v>
      </c>
      <c r="D50" t="s" s="63">
        <v>121</v>
      </c>
      <c r="E50" t="s" s="110">
        <v>193</v>
      </c>
      <c r="F50" s="52">
        <v>45978</v>
      </c>
      <c r="G50" t="s" s="62">
        <v>194</v>
      </c>
      <c r="H50" t="s" s="63">
        <v>195</v>
      </c>
      <c r="I50" t="s" s="63">
        <v>141</v>
      </c>
      <c r="J50" t="s" s="63">
        <v>64</v>
      </c>
      <c r="K50" s="64">
        <v>23464</v>
      </c>
      <c r="L50" s="64">
        <v>7574202512</v>
      </c>
      <c r="M50" t="s" s="103">
        <v>142</v>
      </c>
      <c r="N50" t="s" s="63">
        <v>66</v>
      </c>
      <c r="O50" t="s" s="63">
        <v>67</v>
      </c>
      <c r="P50" s="64">
        <v>120</v>
      </c>
      <c r="Q50" s="64">
        <v>110</v>
      </c>
      <c r="R50" s="65" cm="1">
        <f t="array" ref="R50">Q50/P50</f>
        <v>0.916666666666667</v>
      </c>
      <c r="S50" t="s" s="61">
        <v>192</v>
      </c>
      <c r="T50" s="64">
        <v>241</v>
      </c>
      <c r="U50" s="66">
        <v>6</v>
      </c>
      <c r="V50" s="67">
        <v>2</v>
      </c>
      <c r="W50" s="68">
        <v>2.3</v>
      </c>
      <c r="X50" t="s" s="60">
        <v>191</v>
      </c>
      <c r="Y50" s="86"/>
      <c r="Z50" t="s" s="70">
        <v>66</v>
      </c>
      <c r="AA50" s="96">
        <v>44952</v>
      </c>
      <c r="AB50" s="67">
        <v>2</v>
      </c>
      <c r="AC50" s="67">
        <v>2</v>
      </c>
      <c r="AD50" s="73"/>
      <c r="AE50" s="71">
        <v>61.1</v>
      </c>
      <c r="AF50" s="77">
        <v>76.90000000000001</v>
      </c>
      <c r="AG50" s="66">
        <v>1</v>
      </c>
      <c r="AH50" s="78">
        <v>1.00703</v>
      </c>
      <c r="AI50" s="67">
        <v>2.2115</v>
      </c>
      <c r="AJ50" s="66">
        <v>1.27644</v>
      </c>
      <c r="AK50" s="67">
        <v>0.49105</v>
      </c>
      <c r="AL50" s="66">
        <v>3.97899</v>
      </c>
      <c r="AM50" s="66">
        <v>3.36451</v>
      </c>
      <c r="AN50" t="s" s="76">
        <v>196</v>
      </c>
      <c r="AO50" s="71">
        <v>24</v>
      </c>
      <c r="AP50" s="66">
        <v>7</v>
      </c>
      <c r="AQ50" s="66">
        <v>17</v>
      </c>
      <c r="AR50" s="71">
        <v>144</v>
      </c>
      <c r="AS50" s="66">
        <v>1</v>
      </c>
      <c r="AT50" s="66">
        <v>0</v>
      </c>
      <c r="AU50" s="77">
        <v>144</v>
      </c>
      <c r="AV50" s="78">
        <v>0</v>
      </c>
      <c r="AW50" s="71">
        <v>30</v>
      </c>
      <c r="AX50" s="73"/>
      <c r="AY50" s="66">
        <v>4</v>
      </c>
      <c r="AZ50" s="79">
        <v>39318</v>
      </c>
      <c r="BA50" s="78">
        <v>0</v>
      </c>
      <c r="BB50" s="78">
        <v>4</v>
      </c>
      <c r="BC50" t="s" s="80">
        <v>197</v>
      </c>
      <c r="BD50" t="s" s="76">
        <v>70</v>
      </c>
    </row>
    <row r="51" ht="123.05" customHeight="1">
      <c r="A51" s="81">
        <v>495186</v>
      </c>
      <c r="B51" t="s" s="60">
        <v>191</v>
      </c>
      <c r="C51" t="s" s="61">
        <v>192</v>
      </c>
      <c r="D51" t="s" s="63">
        <v>121</v>
      </c>
      <c r="E51" t="s" s="27">
        <v>75</v>
      </c>
      <c r="F51" s="52">
        <v>45978</v>
      </c>
      <c r="G51" t="s" s="62">
        <v>198</v>
      </c>
      <c r="H51" s="63"/>
      <c r="I51" s="63"/>
      <c r="J51" s="63"/>
      <c r="K51" s="83"/>
      <c r="L51" s="83"/>
      <c r="M51" s="63"/>
      <c r="N51" s="63"/>
      <c r="O51" s="63"/>
      <c r="P51" s="83"/>
      <c r="Q51" s="83"/>
      <c r="R51" s="106"/>
      <c r="S51" t="s" s="61">
        <v>192</v>
      </c>
      <c r="T51" s="83"/>
      <c r="U51" s="73"/>
      <c r="V51" s="73"/>
      <c r="W51" s="85"/>
      <c r="X51" t="s" s="60">
        <v>191</v>
      </c>
      <c r="Y51" s="86"/>
      <c r="Z51" s="95"/>
      <c r="AA51" s="96">
        <v>44952</v>
      </c>
      <c r="AB51" s="73"/>
      <c r="AC51" s="73"/>
      <c r="AD51" s="73"/>
      <c r="AE51" s="87"/>
      <c r="AF51" s="102"/>
      <c r="AG51" s="73"/>
      <c r="AH51" s="89"/>
      <c r="AI51" s="73"/>
      <c r="AJ51" s="73"/>
      <c r="AK51" s="73"/>
      <c r="AL51" s="73"/>
      <c r="AM51" s="73"/>
      <c r="AN51" s="76"/>
      <c r="AO51" s="87"/>
      <c r="AP51" s="73"/>
      <c r="AQ51" s="73"/>
      <c r="AR51" s="87"/>
      <c r="AS51" s="73"/>
      <c r="AT51" s="73"/>
      <c r="AU51" s="102"/>
      <c r="AV51" s="89"/>
      <c r="AW51" s="89"/>
      <c r="AX51" s="73"/>
      <c r="AY51" s="73"/>
      <c r="AZ51" s="79"/>
      <c r="BA51" s="89"/>
      <c r="BB51" s="89"/>
      <c r="BC51" s="80"/>
      <c r="BD51" s="76"/>
    </row>
    <row r="52" ht="111" customHeight="1">
      <c r="A52" s="59">
        <v>495267</v>
      </c>
      <c r="B52" t="s" s="60">
        <v>199</v>
      </c>
      <c r="C52" t="s" s="13">
        <v>200</v>
      </c>
      <c r="D52" t="s" s="63">
        <v>59</v>
      </c>
      <c r="E52" t="s" s="27">
        <v>153</v>
      </c>
      <c r="F52" s="52">
        <v>45512</v>
      </c>
      <c r="G52" t="s" s="62">
        <v>201</v>
      </c>
      <c r="H52" t="s" s="63">
        <v>202</v>
      </c>
      <c r="I52" t="s" s="63">
        <v>203</v>
      </c>
      <c r="J52" t="s" s="63">
        <v>64</v>
      </c>
      <c r="K52" s="64">
        <v>20186</v>
      </c>
      <c r="L52" s="64">
        <v>5403474770</v>
      </c>
      <c r="M52" t="s" s="63">
        <v>204</v>
      </c>
      <c r="N52" t="s" s="63">
        <v>66</v>
      </c>
      <c r="O52" t="s" s="63">
        <v>67</v>
      </c>
      <c r="P52" s="64">
        <v>130</v>
      </c>
      <c r="Q52" s="64">
        <v>114.9</v>
      </c>
      <c r="R52" s="99" cm="1">
        <f t="array" ref="R52">Q52/P52</f>
        <v>0.8838461538461539</v>
      </c>
      <c r="S52" t="s" s="13">
        <v>200</v>
      </c>
      <c r="T52" s="64">
        <v>270</v>
      </c>
      <c r="U52" s="66">
        <v>45</v>
      </c>
      <c r="V52" s="71">
        <v>1.9</v>
      </c>
      <c r="W52" s="104">
        <v>1.9</v>
      </c>
      <c r="X52" t="s" s="60">
        <v>199</v>
      </c>
      <c r="Y52" s="86"/>
      <c r="Z52" t="s" s="70">
        <v>66</v>
      </c>
      <c r="AA52" s="96">
        <v>45512</v>
      </c>
      <c r="AB52" s="71">
        <v>1</v>
      </c>
      <c r="AC52" s="67">
        <v>2</v>
      </c>
      <c r="AD52" s="73"/>
      <c r="AE52" s="67">
        <v>58.6</v>
      </c>
      <c r="AF52" s="77">
        <v>60</v>
      </c>
      <c r="AG52" s="67">
        <v>2</v>
      </c>
      <c r="AH52" s="75">
        <v>0.87083</v>
      </c>
      <c r="AI52" s="71">
        <v>1.83783</v>
      </c>
      <c r="AJ52" s="66">
        <v>1.06503</v>
      </c>
      <c r="AK52" s="72">
        <v>0.66598</v>
      </c>
      <c r="AL52" s="66">
        <v>3.56884</v>
      </c>
      <c r="AM52" s="67">
        <v>3.02225</v>
      </c>
      <c r="AN52" t="s" s="76">
        <v>205</v>
      </c>
      <c r="AO52" s="71">
        <v>29</v>
      </c>
      <c r="AP52" s="66">
        <v>24</v>
      </c>
      <c r="AQ52" s="66">
        <v>17</v>
      </c>
      <c r="AR52" s="71">
        <v>184</v>
      </c>
      <c r="AS52" s="66">
        <v>1</v>
      </c>
      <c r="AT52" s="66">
        <v>0</v>
      </c>
      <c r="AU52" s="77">
        <v>184</v>
      </c>
      <c r="AV52" s="78">
        <v>0</v>
      </c>
      <c r="AW52" s="71">
        <v>57</v>
      </c>
      <c r="AX52" s="73"/>
      <c r="AY52" s="66">
        <v>2</v>
      </c>
      <c r="AZ52" s="79">
        <v>143647</v>
      </c>
      <c r="BA52" s="78">
        <v>0</v>
      </c>
      <c r="BB52" s="78">
        <v>2</v>
      </c>
      <c r="BC52" t="s" s="80">
        <v>206</v>
      </c>
      <c r="BD52" t="s" s="76">
        <v>70</v>
      </c>
    </row>
    <row r="53" ht="62.8" customHeight="1">
      <c r="A53" s="59">
        <v>495230</v>
      </c>
      <c r="B53" t="s" s="60">
        <v>207</v>
      </c>
      <c r="C53" t="s" s="13">
        <v>200</v>
      </c>
      <c r="D53" t="s" s="82">
        <v>121</v>
      </c>
      <c r="E53" t="s" s="27">
        <v>75</v>
      </c>
      <c r="F53" s="52">
        <v>45776</v>
      </c>
      <c r="G53" t="s" s="62">
        <v>208</v>
      </c>
      <c r="H53" t="s" s="63">
        <v>209</v>
      </c>
      <c r="I53" t="s" s="63">
        <v>210</v>
      </c>
      <c r="J53" t="s" s="63">
        <v>64</v>
      </c>
      <c r="K53" s="64">
        <v>23055</v>
      </c>
      <c r="L53" s="64">
        <v>4348422916</v>
      </c>
      <c r="M53" t="s" s="63">
        <v>211</v>
      </c>
      <c r="N53" t="s" s="63">
        <v>66</v>
      </c>
      <c r="O53" t="s" s="63">
        <v>67</v>
      </c>
      <c r="P53" s="64">
        <v>60</v>
      </c>
      <c r="Q53" s="64">
        <v>53.4</v>
      </c>
      <c r="R53" s="99" cm="1">
        <f t="array" ref="R53">Q53/P53</f>
        <v>0.89</v>
      </c>
      <c r="S53" t="s" s="13">
        <v>200</v>
      </c>
      <c r="T53" s="64">
        <v>270</v>
      </c>
      <c r="U53" s="66">
        <v>45</v>
      </c>
      <c r="V53" s="71">
        <v>1.9</v>
      </c>
      <c r="W53" s="104">
        <v>1.9</v>
      </c>
      <c r="X53" t="s" s="60">
        <v>207</v>
      </c>
      <c r="Y53" s="86"/>
      <c r="Z53" t="s" s="70">
        <v>66</v>
      </c>
      <c r="AA53" s="96">
        <v>45344</v>
      </c>
      <c r="AB53" s="71">
        <v>1</v>
      </c>
      <c r="AC53" s="67">
        <v>2</v>
      </c>
      <c r="AD53" s="73"/>
      <c r="AE53" s="71">
        <v>78.8</v>
      </c>
      <c r="AF53" s="77">
        <v>80</v>
      </c>
      <c r="AG53" s="67">
        <v>2</v>
      </c>
      <c r="AH53" s="105">
        <v>0.90166</v>
      </c>
      <c r="AI53" s="71">
        <v>1.93875</v>
      </c>
      <c r="AJ53" s="66">
        <v>0.83514</v>
      </c>
      <c r="AK53" s="75">
        <v>0.69425</v>
      </c>
      <c r="AL53" s="66">
        <v>3.46814</v>
      </c>
      <c r="AM53" s="71">
        <v>2.96449</v>
      </c>
      <c r="AN53" t="s" s="76">
        <v>212</v>
      </c>
      <c r="AO53" s="71">
        <v>28</v>
      </c>
      <c r="AP53" s="66">
        <v>17</v>
      </c>
      <c r="AQ53" s="66">
        <v>11</v>
      </c>
      <c r="AR53" s="71">
        <v>172</v>
      </c>
      <c r="AS53" s="66">
        <v>1</v>
      </c>
      <c r="AT53" s="66">
        <v>0</v>
      </c>
      <c r="AU53" s="77">
        <v>172</v>
      </c>
      <c r="AV53" s="78">
        <v>2</v>
      </c>
      <c r="AW53" s="71">
        <v>28</v>
      </c>
      <c r="AX53" s="73"/>
      <c r="AY53" s="66">
        <v>1</v>
      </c>
      <c r="AZ53" s="79">
        <v>18590</v>
      </c>
      <c r="BA53" s="78">
        <v>0</v>
      </c>
      <c r="BB53" s="78">
        <v>1</v>
      </c>
      <c r="BC53" t="s" s="80">
        <v>213</v>
      </c>
      <c r="BD53" t="s" s="76">
        <v>70</v>
      </c>
    </row>
    <row r="54" ht="99.1" customHeight="1">
      <c r="A54" s="59">
        <v>495093</v>
      </c>
      <c r="B54" t="s" s="60">
        <v>214</v>
      </c>
      <c r="C54" t="s" s="61">
        <v>215</v>
      </c>
      <c r="D54" t="s" s="45">
        <v>59</v>
      </c>
      <c r="E54" t="s" s="27">
        <v>75</v>
      </c>
      <c r="F54" s="52">
        <v>45758</v>
      </c>
      <c r="G54" t="s" s="62">
        <v>216</v>
      </c>
      <c r="H54" t="s" s="63">
        <v>217</v>
      </c>
      <c r="I54" t="s" s="63">
        <v>218</v>
      </c>
      <c r="J54" t="s" s="63">
        <v>64</v>
      </c>
      <c r="K54" s="64">
        <v>22801</v>
      </c>
      <c r="L54" s="64">
        <v>5404332623</v>
      </c>
      <c r="M54" t="s" s="63">
        <v>219</v>
      </c>
      <c r="N54" t="s" s="63">
        <v>66</v>
      </c>
      <c r="O54" t="s" s="63">
        <v>67</v>
      </c>
      <c r="P54" s="64">
        <v>180</v>
      </c>
      <c r="Q54" s="64">
        <v>156.4</v>
      </c>
      <c r="R54" s="99" cm="1">
        <f t="array" ref="R54">Q54/P54</f>
        <v>0.868888888888889</v>
      </c>
      <c r="S54" t="s" s="61">
        <v>215</v>
      </c>
      <c r="T54" s="64">
        <v>768</v>
      </c>
      <c r="U54" s="66">
        <v>59</v>
      </c>
      <c r="V54" s="67">
        <v>2.1</v>
      </c>
      <c r="W54" s="104">
        <v>1.6</v>
      </c>
      <c r="X54" t="s" s="60">
        <v>214</v>
      </c>
      <c r="Y54" s="86"/>
      <c r="Z54" t="s" s="70">
        <v>66</v>
      </c>
      <c r="AA54" t="s" s="76">
        <v>220</v>
      </c>
      <c r="AB54" s="71">
        <v>1</v>
      </c>
      <c r="AC54" s="71">
        <v>1</v>
      </c>
      <c r="AD54" s="73"/>
      <c r="AE54" s="71">
        <v>61.3</v>
      </c>
      <c r="AF54" s="72">
        <v>37.5</v>
      </c>
      <c r="AG54" s="66">
        <v>1</v>
      </c>
      <c r="AH54" s="77">
        <v>1.15007</v>
      </c>
      <c r="AI54" s="71">
        <v>1.46182</v>
      </c>
      <c r="AJ54" s="66">
        <v>0.98686</v>
      </c>
      <c r="AK54" s="71">
        <v>0.22903</v>
      </c>
      <c r="AL54" s="66">
        <v>2.67771</v>
      </c>
      <c r="AM54" s="71">
        <v>2.12215</v>
      </c>
      <c r="AN54" t="s" s="76">
        <v>221</v>
      </c>
      <c r="AO54" s="71">
        <v>42</v>
      </c>
      <c r="AP54" s="66">
        <v>16</v>
      </c>
      <c r="AQ54" s="66">
        <v>26</v>
      </c>
      <c r="AR54" s="71">
        <v>460</v>
      </c>
      <c r="AS54" s="66">
        <v>1</v>
      </c>
      <c r="AT54" s="66">
        <v>0</v>
      </c>
      <c r="AU54" s="77">
        <v>460</v>
      </c>
      <c r="AV54" s="78">
        <v>6</v>
      </c>
      <c r="AW54" s="71">
        <v>116</v>
      </c>
      <c r="AX54" s="73"/>
      <c r="AY54" s="66">
        <v>1</v>
      </c>
      <c r="AZ54" s="79">
        <v>116624</v>
      </c>
      <c r="BA54" s="78">
        <v>0</v>
      </c>
      <c r="BB54" s="78">
        <v>1</v>
      </c>
      <c r="BC54" t="s" s="80">
        <v>222</v>
      </c>
      <c r="BD54" t="s" s="76">
        <v>70</v>
      </c>
    </row>
    <row r="55" ht="134.95" customHeight="1">
      <c r="A55" s="59">
        <v>495093</v>
      </c>
      <c r="B55" t="s" s="60">
        <v>214</v>
      </c>
      <c r="C55" t="s" s="61">
        <v>215</v>
      </c>
      <c r="D55" t="s" s="63">
        <v>59</v>
      </c>
      <c r="E55" t="s" s="44">
        <v>129</v>
      </c>
      <c r="F55" s="52">
        <v>45758</v>
      </c>
      <c r="G55" t="s" s="80">
        <v>223</v>
      </c>
      <c r="H55" s="63"/>
      <c r="I55" s="63"/>
      <c r="J55" s="63"/>
      <c r="K55" s="83"/>
      <c r="L55" s="83"/>
      <c r="M55" s="63"/>
      <c r="N55" s="63"/>
      <c r="O55" s="63"/>
      <c r="P55" s="83"/>
      <c r="Q55" s="83"/>
      <c r="R55" s="84"/>
      <c r="S55" t="s" s="61">
        <v>215</v>
      </c>
      <c r="T55" s="83"/>
      <c r="U55" s="73"/>
      <c r="V55" s="73"/>
      <c r="W55" s="107"/>
      <c r="X55" t="s" s="60">
        <v>214</v>
      </c>
      <c r="Y55" s="86"/>
      <c r="Z55" s="95"/>
      <c r="AA55" s="96">
        <v>45758</v>
      </c>
      <c r="AB55" s="87"/>
      <c r="AC55" s="87"/>
      <c r="AD55" s="73"/>
      <c r="AE55" s="87"/>
      <c r="AF55" s="73"/>
      <c r="AG55" s="73"/>
      <c r="AH55" s="102"/>
      <c r="AI55" s="87"/>
      <c r="AJ55" s="73"/>
      <c r="AK55" s="87"/>
      <c r="AL55" s="73"/>
      <c r="AM55" s="87"/>
      <c r="AN55" s="76"/>
      <c r="AO55" s="87"/>
      <c r="AP55" s="73"/>
      <c r="AQ55" s="73"/>
      <c r="AR55" s="87"/>
      <c r="AS55" s="73"/>
      <c r="AT55" s="73"/>
      <c r="AU55" s="102"/>
      <c r="AV55" s="89"/>
      <c r="AW55" s="89"/>
      <c r="AX55" s="73"/>
      <c r="AY55" s="73"/>
      <c r="AZ55" s="79"/>
      <c r="BA55" s="89"/>
      <c r="BB55" s="89"/>
      <c r="BC55" s="80"/>
      <c r="BD55" s="76"/>
    </row>
    <row r="56" ht="146.95" customHeight="1">
      <c r="A56" s="59">
        <v>495093</v>
      </c>
      <c r="B56" t="s" s="60">
        <v>214</v>
      </c>
      <c r="C56" t="s" s="61">
        <v>215</v>
      </c>
      <c r="D56" t="s" s="63">
        <v>59</v>
      </c>
      <c r="E56" t="s" s="62">
        <v>162</v>
      </c>
      <c r="F56" s="52">
        <v>45758</v>
      </c>
      <c r="G56" t="s" s="80">
        <v>224</v>
      </c>
      <c r="H56" s="63"/>
      <c r="I56" s="63"/>
      <c r="J56" s="63"/>
      <c r="K56" s="83"/>
      <c r="L56" s="83"/>
      <c r="M56" s="63"/>
      <c r="N56" s="63"/>
      <c r="O56" s="63"/>
      <c r="P56" s="83"/>
      <c r="Q56" s="83"/>
      <c r="R56" s="84"/>
      <c r="S56" t="s" s="61">
        <v>215</v>
      </c>
      <c r="T56" s="83"/>
      <c r="U56" s="73"/>
      <c r="V56" s="73"/>
      <c r="W56" s="107"/>
      <c r="X56" t="s" s="60">
        <v>214</v>
      </c>
      <c r="Y56" s="86"/>
      <c r="Z56" s="95"/>
      <c r="AA56" s="96">
        <v>45758</v>
      </c>
      <c r="AB56" s="87"/>
      <c r="AC56" s="87"/>
      <c r="AD56" s="73"/>
      <c r="AE56" s="87"/>
      <c r="AF56" s="73"/>
      <c r="AG56" s="73"/>
      <c r="AH56" s="102"/>
      <c r="AI56" s="87"/>
      <c r="AJ56" s="73"/>
      <c r="AK56" s="87"/>
      <c r="AL56" s="73"/>
      <c r="AM56" s="87"/>
      <c r="AN56" s="76"/>
      <c r="AO56" s="87"/>
      <c r="AP56" s="73"/>
      <c r="AQ56" s="73"/>
      <c r="AR56" s="87"/>
      <c r="AS56" s="73"/>
      <c r="AT56" s="73"/>
      <c r="AU56" s="102"/>
      <c r="AV56" s="89"/>
      <c r="AW56" s="89"/>
      <c r="AX56" s="73"/>
      <c r="AY56" s="73"/>
      <c r="AZ56" s="79"/>
      <c r="BA56" s="89"/>
      <c r="BB56" s="89"/>
      <c r="BC56" s="80"/>
      <c r="BD56" s="76"/>
    </row>
    <row r="57" ht="50.75" customHeight="1">
      <c r="A57" s="108"/>
      <c r="B57" t="s" s="60">
        <v>214</v>
      </c>
      <c r="C57" t="s" s="61">
        <v>215</v>
      </c>
      <c r="D57" t="s" s="63">
        <v>59</v>
      </c>
      <c r="E57" t="s" s="110">
        <v>225</v>
      </c>
      <c r="F57" s="52">
        <v>45758</v>
      </c>
      <c r="G57" t="s" s="80">
        <v>226</v>
      </c>
      <c r="H57" s="63"/>
      <c r="I57" s="63"/>
      <c r="J57" s="63"/>
      <c r="K57" s="83"/>
      <c r="L57" s="83"/>
      <c r="M57" s="63"/>
      <c r="N57" s="63"/>
      <c r="O57" s="63"/>
      <c r="P57" s="83"/>
      <c r="Q57" s="83"/>
      <c r="R57" s="84"/>
      <c r="S57" t="s" s="61">
        <v>215</v>
      </c>
      <c r="T57" s="83"/>
      <c r="U57" s="73"/>
      <c r="V57" s="73"/>
      <c r="W57" s="107"/>
      <c r="X57" t="s" s="60">
        <v>214</v>
      </c>
      <c r="Y57" s="86"/>
      <c r="Z57" s="95"/>
      <c r="AA57" s="96">
        <v>45758</v>
      </c>
      <c r="AB57" s="87"/>
      <c r="AC57" s="87"/>
      <c r="AD57" s="73"/>
      <c r="AE57" s="87"/>
      <c r="AF57" s="73"/>
      <c r="AG57" s="73"/>
      <c r="AH57" s="102"/>
      <c r="AI57" s="87"/>
      <c r="AJ57" s="73"/>
      <c r="AK57" s="87"/>
      <c r="AL57" s="73"/>
      <c r="AM57" s="87"/>
      <c r="AN57" s="76"/>
      <c r="AO57" s="87"/>
      <c r="AP57" s="73"/>
      <c r="AQ57" s="73"/>
      <c r="AR57" s="87"/>
      <c r="AS57" s="73"/>
      <c r="AT57" s="73"/>
      <c r="AU57" s="102"/>
      <c r="AV57" s="89"/>
      <c r="AW57" s="89"/>
      <c r="AX57" s="73"/>
      <c r="AY57" s="73"/>
      <c r="AZ57" s="79"/>
      <c r="BA57" s="89"/>
      <c r="BB57" s="89"/>
      <c r="BC57" s="80"/>
      <c r="BD57" s="76"/>
    </row>
    <row r="58" ht="38.85" customHeight="1">
      <c r="A58" s="59">
        <v>495193</v>
      </c>
      <c r="B58" t="s" s="60">
        <v>227</v>
      </c>
      <c r="C58" t="s" s="61">
        <v>215</v>
      </c>
      <c r="D58" t="s" s="63">
        <v>121</v>
      </c>
      <c r="E58" t="s" s="27">
        <v>75</v>
      </c>
      <c r="F58" s="52">
        <v>45790</v>
      </c>
      <c r="G58" t="s" s="80">
        <v>228</v>
      </c>
      <c r="H58" s="63"/>
      <c r="I58" s="63"/>
      <c r="J58" s="63"/>
      <c r="K58" s="83"/>
      <c r="L58" s="83"/>
      <c r="M58" s="63"/>
      <c r="N58" s="63"/>
      <c r="O58" s="63"/>
      <c r="P58" s="83"/>
      <c r="Q58" s="83"/>
      <c r="R58" s="106"/>
      <c r="S58" t="s" s="61">
        <v>215</v>
      </c>
      <c r="T58" s="83"/>
      <c r="U58" s="73"/>
      <c r="V58" s="73"/>
      <c r="W58" s="107"/>
      <c r="X58" t="s" s="60">
        <v>227</v>
      </c>
      <c r="Y58" t="s" s="69">
        <v>229</v>
      </c>
      <c r="Z58" s="95"/>
      <c r="AA58" s="96">
        <v>45203</v>
      </c>
      <c r="AB58" s="95"/>
      <c r="AC58" s="95"/>
      <c r="AD58" s="73"/>
      <c r="AE58" s="73"/>
      <c r="AF58" s="73"/>
      <c r="AG58" s="73"/>
      <c r="AH58" s="102"/>
      <c r="AI58" s="87"/>
      <c r="AJ58" s="73"/>
      <c r="AK58" s="87"/>
      <c r="AL58" s="73"/>
      <c r="AM58" s="87"/>
      <c r="AN58" s="76"/>
      <c r="AO58" s="87"/>
      <c r="AP58" s="73"/>
      <c r="AQ58" s="73"/>
      <c r="AR58" s="87"/>
      <c r="AS58" s="73"/>
      <c r="AT58" s="73"/>
      <c r="AU58" s="102"/>
      <c r="AV58" s="89"/>
      <c r="AW58" s="89"/>
      <c r="AX58" s="73"/>
      <c r="AY58" s="73"/>
      <c r="AZ58" s="79"/>
      <c r="BA58" s="89"/>
      <c r="BB58" s="89"/>
      <c r="BC58" s="80"/>
      <c r="BD58" s="76"/>
    </row>
    <row r="59" ht="50.8" customHeight="1">
      <c r="A59" s="59">
        <v>495193</v>
      </c>
      <c r="B59" t="s" s="60">
        <v>227</v>
      </c>
      <c r="C59" t="s" s="61">
        <v>215</v>
      </c>
      <c r="D59" t="s" s="63">
        <v>230</v>
      </c>
      <c r="E59" t="s" s="44">
        <v>75</v>
      </c>
      <c r="F59" s="52">
        <v>45203</v>
      </c>
      <c r="G59" t="s" s="80">
        <v>231</v>
      </c>
      <c r="H59" s="63"/>
      <c r="I59" s="63"/>
      <c r="J59" s="63"/>
      <c r="K59" s="83"/>
      <c r="L59" s="83"/>
      <c r="M59" s="63"/>
      <c r="N59" s="63"/>
      <c r="O59" s="63"/>
      <c r="P59" s="83"/>
      <c r="Q59" s="83"/>
      <c r="R59" s="106"/>
      <c r="S59" t="s" s="61">
        <v>215</v>
      </c>
      <c r="T59" s="83"/>
      <c r="U59" s="73"/>
      <c r="V59" s="73"/>
      <c r="W59" s="107"/>
      <c r="X59" t="s" s="60">
        <v>227</v>
      </c>
      <c r="Y59" s="101"/>
      <c r="Z59" s="95"/>
      <c r="AA59" s="96">
        <v>45203</v>
      </c>
      <c r="AB59" s="95"/>
      <c r="AC59" s="95"/>
      <c r="AD59" s="73"/>
      <c r="AE59" s="73"/>
      <c r="AF59" s="73"/>
      <c r="AG59" s="73"/>
      <c r="AH59" s="102"/>
      <c r="AI59" s="87"/>
      <c r="AJ59" s="73"/>
      <c r="AK59" s="87"/>
      <c r="AL59" s="73"/>
      <c r="AM59" s="87"/>
      <c r="AN59" s="76"/>
      <c r="AO59" s="87"/>
      <c r="AP59" s="73"/>
      <c r="AQ59" s="73"/>
      <c r="AR59" s="87"/>
      <c r="AS59" s="73"/>
      <c r="AT59" s="73"/>
      <c r="AU59" s="102"/>
      <c r="AV59" s="89"/>
      <c r="AW59" s="89"/>
      <c r="AX59" s="73"/>
      <c r="AY59" s="73"/>
      <c r="AZ59" s="79"/>
      <c r="BA59" s="89"/>
      <c r="BB59" s="89"/>
      <c r="BC59" s="80"/>
      <c r="BD59" s="76"/>
    </row>
    <row r="60" ht="38.8" customHeight="1">
      <c r="A60" s="59">
        <v>495193</v>
      </c>
      <c r="B60" t="s" s="60">
        <v>227</v>
      </c>
      <c r="C60" t="s" s="61">
        <v>215</v>
      </c>
      <c r="D60" t="s" s="63">
        <v>230</v>
      </c>
      <c r="E60" t="s" s="62">
        <v>232</v>
      </c>
      <c r="F60" s="52">
        <v>45203</v>
      </c>
      <c r="G60" t="s" s="80">
        <v>233</v>
      </c>
      <c r="H60" s="63"/>
      <c r="I60" s="63"/>
      <c r="J60" s="63"/>
      <c r="K60" s="83"/>
      <c r="L60" s="83"/>
      <c r="M60" s="63"/>
      <c r="N60" s="63"/>
      <c r="O60" s="63"/>
      <c r="P60" s="83"/>
      <c r="Q60" s="83"/>
      <c r="R60" s="106"/>
      <c r="S60" t="s" s="61">
        <v>215</v>
      </c>
      <c r="T60" s="83"/>
      <c r="U60" s="73"/>
      <c r="V60" s="73"/>
      <c r="W60" s="107"/>
      <c r="X60" t="s" s="60">
        <v>227</v>
      </c>
      <c r="Y60" s="101"/>
      <c r="Z60" s="95"/>
      <c r="AA60" s="96">
        <v>45203</v>
      </c>
      <c r="AB60" s="95"/>
      <c r="AC60" s="95"/>
      <c r="AD60" s="73"/>
      <c r="AE60" s="73"/>
      <c r="AF60" s="73"/>
      <c r="AG60" s="73"/>
      <c r="AH60" s="102"/>
      <c r="AI60" s="87"/>
      <c r="AJ60" s="73"/>
      <c r="AK60" s="87"/>
      <c r="AL60" s="73"/>
      <c r="AM60" s="87"/>
      <c r="AN60" s="76"/>
      <c r="AO60" s="87"/>
      <c r="AP60" s="73"/>
      <c r="AQ60" s="73"/>
      <c r="AR60" s="87"/>
      <c r="AS60" s="73"/>
      <c r="AT60" s="73"/>
      <c r="AU60" s="102"/>
      <c r="AV60" s="89"/>
      <c r="AW60" s="89"/>
      <c r="AX60" s="73"/>
      <c r="AY60" s="73"/>
      <c r="AZ60" s="79"/>
      <c r="BA60" s="89"/>
      <c r="BB60" s="89"/>
      <c r="BC60" s="80"/>
      <c r="BD60" s="76"/>
    </row>
    <row r="61" ht="50.75" customHeight="1">
      <c r="A61" s="59">
        <v>495193</v>
      </c>
      <c r="B61" t="s" s="60">
        <v>227</v>
      </c>
      <c r="C61" t="s" s="61">
        <v>215</v>
      </c>
      <c r="D61" t="s" s="63">
        <v>230</v>
      </c>
      <c r="E61" t="s" s="62">
        <v>234</v>
      </c>
      <c r="F61" s="52">
        <v>45203</v>
      </c>
      <c r="G61" t="s" s="80">
        <v>235</v>
      </c>
      <c r="H61" s="63"/>
      <c r="I61" s="63"/>
      <c r="J61" s="63"/>
      <c r="K61" s="83"/>
      <c r="L61" s="83"/>
      <c r="M61" s="63"/>
      <c r="N61" s="63"/>
      <c r="O61" s="63"/>
      <c r="P61" s="83"/>
      <c r="Q61" s="83"/>
      <c r="R61" s="106"/>
      <c r="S61" t="s" s="61">
        <v>215</v>
      </c>
      <c r="T61" s="83"/>
      <c r="U61" s="73"/>
      <c r="V61" s="73"/>
      <c r="W61" s="107"/>
      <c r="X61" t="s" s="60">
        <v>227</v>
      </c>
      <c r="Y61" s="101"/>
      <c r="Z61" s="95"/>
      <c r="AA61" s="96">
        <v>45203</v>
      </c>
      <c r="AB61" s="95"/>
      <c r="AC61" s="95"/>
      <c r="AD61" s="73"/>
      <c r="AE61" s="73"/>
      <c r="AF61" s="73"/>
      <c r="AG61" s="73"/>
      <c r="AH61" s="102"/>
      <c r="AI61" s="87"/>
      <c r="AJ61" s="73"/>
      <c r="AK61" s="87"/>
      <c r="AL61" s="73"/>
      <c r="AM61" s="87"/>
      <c r="AN61" s="76"/>
      <c r="AO61" s="87"/>
      <c r="AP61" s="73"/>
      <c r="AQ61" s="73"/>
      <c r="AR61" s="87"/>
      <c r="AS61" s="73"/>
      <c r="AT61" s="73"/>
      <c r="AU61" s="102"/>
      <c r="AV61" s="89"/>
      <c r="AW61" s="89"/>
      <c r="AX61" s="73"/>
      <c r="AY61" s="73"/>
      <c r="AZ61" s="79"/>
      <c r="BA61" s="89"/>
      <c r="BB61" s="89"/>
      <c r="BC61" s="80"/>
      <c r="BD61" s="76"/>
    </row>
    <row r="62" ht="50.8" customHeight="1">
      <c r="A62" s="59">
        <v>495193</v>
      </c>
      <c r="B62" t="s" s="60">
        <v>227</v>
      </c>
      <c r="C62" t="s" s="61">
        <v>215</v>
      </c>
      <c r="D62" t="s" s="63">
        <v>230</v>
      </c>
      <c r="E62" t="s" s="62">
        <v>236</v>
      </c>
      <c r="F62" s="52">
        <v>45203</v>
      </c>
      <c r="G62" t="s" s="80">
        <v>237</v>
      </c>
      <c r="H62" s="63"/>
      <c r="I62" s="63"/>
      <c r="J62" s="63"/>
      <c r="K62" s="83"/>
      <c r="L62" s="83"/>
      <c r="M62" s="63"/>
      <c r="N62" s="63"/>
      <c r="O62" s="63"/>
      <c r="P62" s="83"/>
      <c r="Q62" s="83"/>
      <c r="R62" s="106"/>
      <c r="S62" t="s" s="61">
        <v>215</v>
      </c>
      <c r="T62" s="83"/>
      <c r="U62" s="73"/>
      <c r="V62" s="73"/>
      <c r="W62" s="107"/>
      <c r="X62" t="s" s="60">
        <v>227</v>
      </c>
      <c r="Y62" s="101"/>
      <c r="Z62" s="95"/>
      <c r="AA62" s="96">
        <v>45203</v>
      </c>
      <c r="AB62" s="95"/>
      <c r="AC62" s="95"/>
      <c r="AD62" s="73"/>
      <c r="AE62" s="73"/>
      <c r="AF62" s="73"/>
      <c r="AG62" s="73"/>
      <c r="AH62" s="102"/>
      <c r="AI62" s="87"/>
      <c r="AJ62" s="73"/>
      <c r="AK62" s="87"/>
      <c r="AL62" s="73"/>
      <c r="AM62" s="87"/>
      <c r="AN62" s="76"/>
      <c r="AO62" s="87"/>
      <c r="AP62" s="73"/>
      <c r="AQ62" s="73"/>
      <c r="AR62" s="87"/>
      <c r="AS62" s="73"/>
      <c r="AT62" s="73"/>
      <c r="AU62" s="102"/>
      <c r="AV62" s="89"/>
      <c r="AW62" s="89"/>
      <c r="AX62" s="73"/>
      <c r="AY62" s="73"/>
      <c r="AZ62" s="79"/>
      <c r="BA62" s="89"/>
      <c r="BB62" s="89"/>
      <c r="BC62" s="80"/>
      <c r="BD62" s="76"/>
    </row>
    <row r="63" ht="38.8" customHeight="1">
      <c r="A63" s="59">
        <v>495193</v>
      </c>
      <c r="B63" t="s" s="60">
        <v>227</v>
      </c>
      <c r="C63" t="s" s="61">
        <v>215</v>
      </c>
      <c r="D63" t="s" s="63">
        <v>230</v>
      </c>
      <c r="E63" t="s" s="62">
        <v>238</v>
      </c>
      <c r="F63" s="52">
        <v>45203</v>
      </c>
      <c r="G63" t="s" s="80">
        <v>239</v>
      </c>
      <c r="H63" s="63"/>
      <c r="I63" s="63"/>
      <c r="J63" s="63"/>
      <c r="K63" s="83"/>
      <c r="L63" s="83"/>
      <c r="M63" s="63"/>
      <c r="N63" s="63"/>
      <c r="O63" s="63"/>
      <c r="P63" s="83"/>
      <c r="Q63" s="83"/>
      <c r="R63" s="106"/>
      <c r="S63" t="s" s="61">
        <v>215</v>
      </c>
      <c r="T63" s="83"/>
      <c r="U63" s="73"/>
      <c r="V63" s="73"/>
      <c r="W63" s="107"/>
      <c r="X63" t="s" s="60">
        <v>227</v>
      </c>
      <c r="Y63" s="101"/>
      <c r="Z63" s="95"/>
      <c r="AA63" s="96">
        <v>45203</v>
      </c>
      <c r="AB63" s="95"/>
      <c r="AC63" s="95"/>
      <c r="AD63" s="73"/>
      <c r="AE63" s="73"/>
      <c r="AF63" s="73"/>
      <c r="AG63" s="73"/>
      <c r="AH63" s="102"/>
      <c r="AI63" s="87"/>
      <c r="AJ63" s="73"/>
      <c r="AK63" s="87"/>
      <c r="AL63" s="73"/>
      <c r="AM63" s="87"/>
      <c r="AN63" s="76"/>
      <c r="AO63" s="87"/>
      <c r="AP63" s="73"/>
      <c r="AQ63" s="73"/>
      <c r="AR63" s="87"/>
      <c r="AS63" s="73"/>
      <c r="AT63" s="73"/>
      <c r="AU63" s="102"/>
      <c r="AV63" s="89"/>
      <c r="AW63" s="89"/>
      <c r="AX63" s="73"/>
      <c r="AY63" s="73"/>
      <c r="AZ63" s="79"/>
      <c r="BA63" s="89"/>
      <c r="BB63" s="89"/>
      <c r="BC63" s="80"/>
      <c r="BD63" s="76"/>
    </row>
    <row r="64" ht="50.8" customHeight="1">
      <c r="A64" s="59">
        <v>495193</v>
      </c>
      <c r="B64" t="s" s="60">
        <v>227</v>
      </c>
      <c r="C64" t="s" s="61">
        <v>215</v>
      </c>
      <c r="D64" t="s" s="63">
        <v>230</v>
      </c>
      <c r="E64" t="s" s="62">
        <v>240</v>
      </c>
      <c r="F64" s="52">
        <v>45203</v>
      </c>
      <c r="G64" t="s" s="80">
        <v>241</v>
      </c>
      <c r="H64" s="63"/>
      <c r="I64" s="63"/>
      <c r="J64" s="63"/>
      <c r="K64" s="83"/>
      <c r="L64" s="83"/>
      <c r="M64" s="63"/>
      <c r="N64" s="63"/>
      <c r="O64" s="63"/>
      <c r="P64" s="83"/>
      <c r="Q64" s="83"/>
      <c r="R64" s="106"/>
      <c r="S64" t="s" s="61">
        <v>215</v>
      </c>
      <c r="T64" s="83"/>
      <c r="U64" s="73"/>
      <c r="V64" s="73"/>
      <c r="W64" s="107"/>
      <c r="X64" t="s" s="60">
        <v>227</v>
      </c>
      <c r="Y64" s="101"/>
      <c r="Z64" s="95"/>
      <c r="AA64" s="96">
        <v>45203</v>
      </c>
      <c r="AB64" s="95"/>
      <c r="AC64" s="95"/>
      <c r="AD64" s="73"/>
      <c r="AE64" s="73"/>
      <c r="AF64" s="73"/>
      <c r="AG64" s="73"/>
      <c r="AH64" s="102"/>
      <c r="AI64" s="87"/>
      <c r="AJ64" s="73"/>
      <c r="AK64" s="87"/>
      <c r="AL64" s="73"/>
      <c r="AM64" s="87"/>
      <c r="AN64" s="76"/>
      <c r="AO64" s="87"/>
      <c r="AP64" s="73"/>
      <c r="AQ64" s="73"/>
      <c r="AR64" s="87"/>
      <c r="AS64" s="73"/>
      <c r="AT64" s="73"/>
      <c r="AU64" s="102"/>
      <c r="AV64" s="89"/>
      <c r="AW64" s="89"/>
      <c r="AX64" s="73"/>
      <c r="AY64" s="73"/>
      <c r="AZ64" s="79"/>
      <c r="BA64" s="89"/>
      <c r="BB64" s="89"/>
      <c r="BC64" s="80"/>
      <c r="BD64" s="76"/>
    </row>
    <row r="65" ht="38.8" customHeight="1">
      <c r="A65" s="59">
        <v>495236</v>
      </c>
      <c r="B65" t="s" s="60">
        <v>242</v>
      </c>
      <c r="C65" t="s" s="61">
        <v>243</v>
      </c>
      <c r="D65" t="s" s="63">
        <v>59</v>
      </c>
      <c r="E65" t="s" s="97">
        <v>75</v>
      </c>
      <c r="F65" s="52">
        <v>45547</v>
      </c>
      <c r="G65" t="s" s="80">
        <v>244</v>
      </c>
      <c r="H65" t="s" s="63">
        <v>245</v>
      </c>
      <c r="I65" t="s" s="63">
        <v>246</v>
      </c>
      <c r="J65" t="s" s="63">
        <v>64</v>
      </c>
      <c r="K65" s="64">
        <v>23063</v>
      </c>
      <c r="L65" s="64">
        <v>8045564418</v>
      </c>
      <c r="M65" t="s" s="63">
        <v>247</v>
      </c>
      <c r="N65" t="s" s="63">
        <v>66</v>
      </c>
      <c r="O65" t="s" s="63">
        <v>67</v>
      </c>
      <c r="P65" s="64">
        <v>84</v>
      </c>
      <c r="Q65" s="64">
        <v>78.3</v>
      </c>
      <c r="R65" s="65" cm="1">
        <f t="array" ref="R65">Q65/P65</f>
        <v>0.9321428571428571</v>
      </c>
      <c r="S65" t="s" s="61">
        <v>243</v>
      </c>
      <c r="T65" s="64">
        <v>336</v>
      </c>
      <c r="U65" s="66">
        <v>81</v>
      </c>
      <c r="V65" s="67">
        <v>2.6</v>
      </c>
      <c r="W65" s="68">
        <v>2.4</v>
      </c>
      <c r="X65" t="s" s="60">
        <v>242</v>
      </c>
      <c r="Y65" s="86"/>
      <c r="Z65" t="s" s="70">
        <v>66</v>
      </c>
      <c r="AA65" s="76"/>
      <c r="AB65" s="67">
        <v>2</v>
      </c>
      <c r="AC65" s="67">
        <v>2</v>
      </c>
      <c r="AD65" s="73"/>
      <c r="AE65" s="66">
        <v>44.6</v>
      </c>
      <c r="AF65" s="74">
        <v>10</v>
      </c>
      <c r="AG65" s="66">
        <v>0</v>
      </c>
      <c r="AH65" s="77">
        <v>1.1234</v>
      </c>
      <c r="AI65" s="71">
        <v>1.38116</v>
      </c>
      <c r="AJ65" s="66">
        <v>0.75734</v>
      </c>
      <c r="AK65" s="67">
        <v>0.46012</v>
      </c>
      <c r="AL65" s="66">
        <v>2.59862</v>
      </c>
      <c r="AM65" s="71">
        <v>2.33934</v>
      </c>
      <c r="AN65" t="s" s="76">
        <v>248</v>
      </c>
      <c r="AO65" s="66">
        <v>13</v>
      </c>
      <c r="AP65" s="66">
        <v>10</v>
      </c>
      <c r="AQ65" s="66">
        <v>4</v>
      </c>
      <c r="AR65" s="66">
        <v>72</v>
      </c>
      <c r="AS65" s="66">
        <v>1</v>
      </c>
      <c r="AT65" s="66">
        <v>0</v>
      </c>
      <c r="AU65" s="66">
        <v>72</v>
      </c>
      <c r="AV65" s="78">
        <v>0</v>
      </c>
      <c r="AW65" s="78">
        <v>17</v>
      </c>
      <c r="AX65" s="73"/>
      <c r="AY65" s="66">
        <v>1</v>
      </c>
      <c r="AZ65" s="79">
        <v>10033</v>
      </c>
      <c r="BA65" s="78">
        <v>0</v>
      </c>
      <c r="BB65" s="78">
        <v>1</v>
      </c>
      <c r="BC65" t="s" s="80">
        <v>249</v>
      </c>
      <c r="BD65" t="s" s="76">
        <v>70</v>
      </c>
    </row>
    <row r="66" ht="62.85" customHeight="1">
      <c r="A66" s="59">
        <v>495249</v>
      </c>
      <c r="B66" t="s" s="60">
        <v>250</v>
      </c>
      <c r="C66" t="s" s="61">
        <v>251</v>
      </c>
      <c r="D66" t="s" s="63">
        <v>59</v>
      </c>
      <c r="E66" t="s" s="44">
        <v>75</v>
      </c>
      <c r="F66" s="52">
        <v>45069</v>
      </c>
      <c r="G66" t="s" s="80">
        <v>252</v>
      </c>
      <c r="H66" t="s" s="63">
        <v>253</v>
      </c>
      <c r="I66" t="s" s="63">
        <v>254</v>
      </c>
      <c r="J66" t="s" s="63">
        <v>64</v>
      </c>
      <c r="K66" s="64">
        <v>23901</v>
      </c>
      <c r="L66" s="64">
        <v>4343928806</v>
      </c>
      <c r="M66" t="s" s="63">
        <v>255</v>
      </c>
      <c r="N66" t="s" s="63">
        <v>126</v>
      </c>
      <c r="O66" t="s" s="63">
        <v>67</v>
      </c>
      <c r="P66" s="64">
        <v>120</v>
      </c>
      <c r="Q66" s="64">
        <v>101.5</v>
      </c>
      <c r="R66" s="99" cm="1">
        <f t="array" ref="R66">Q66/P66</f>
        <v>0.845833333333333</v>
      </c>
      <c r="S66" t="s" s="61">
        <v>251</v>
      </c>
      <c r="T66" s="64">
        <v>461</v>
      </c>
      <c r="U66" s="66">
        <v>126</v>
      </c>
      <c r="V66" s="67">
        <v>2.7</v>
      </c>
      <c r="W66" s="68">
        <v>2.5</v>
      </c>
      <c r="X66" t="s" s="60">
        <v>250</v>
      </c>
      <c r="Y66" s="86"/>
      <c r="Z66" t="s" s="70">
        <v>66</v>
      </c>
      <c r="AA66" s="76"/>
      <c r="AB66" s="67">
        <v>2</v>
      </c>
      <c r="AC66" s="66">
        <v>3</v>
      </c>
      <c r="AD66" s="73"/>
      <c r="AE66" s="74">
        <v>34.1</v>
      </c>
      <c r="AF66" s="74">
        <v>0</v>
      </c>
      <c r="AG66" s="66">
        <v>0</v>
      </c>
      <c r="AH66" s="78">
        <v>0.99813</v>
      </c>
      <c r="AI66" s="71">
        <v>1.99187</v>
      </c>
      <c r="AJ66" s="66">
        <v>0.89406</v>
      </c>
      <c r="AK66" s="71">
        <v>0.42989</v>
      </c>
      <c r="AL66" s="66">
        <v>3.31583</v>
      </c>
      <c r="AM66" s="71">
        <v>2.74513</v>
      </c>
      <c r="AN66" t="s" s="76">
        <v>256</v>
      </c>
      <c r="AO66" s="71">
        <v>23</v>
      </c>
      <c r="AP66" s="66">
        <v>23</v>
      </c>
      <c r="AQ66" s="66">
        <v>23</v>
      </c>
      <c r="AR66" s="71">
        <v>148</v>
      </c>
      <c r="AS66" s="66">
        <v>1</v>
      </c>
      <c r="AT66" s="66">
        <v>0</v>
      </c>
      <c r="AU66" s="77">
        <v>148</v>
      </c>
      <c r="AV66" s="78">
        <v>0</v>
      </c>
      <c r="AW66" s="71">
        <v>37</v>
      </c>
      <c r="AX66" s="73"/>
      <c r="AY66" s="66">
        <v>2</v>
      </c>
      <c r="AZ66" s="79">
        <v>22331</v>
      </c>
      <c r="BA66" s="78">
        <v>0</v>
      </c>
      <c r="BB66" s="78">
        <v>2</v>
      </c>
      <c r="BC66" t="s" s="80">
        <v>257</v>
      </c>
      <c r="BD66" t="s" s="76">
        <v>70</v>
      </c>
    </row>
    <row r="67" ht="62.8" customHeight="1">
      <c r="A67" s="81">
        <v>495249</v>
      </c>
      <c r="B67" t="s" s="60">
        <v>250</v>
      </c>
      <c r="C67" t="s" s="61">
        <v>251</v>
      </c>
      <c r="D67" t="s" s="63">
        <v>59</v>
      </c>
      <c r="E67" t="s" s="62">
        <v>107</v>
      </c>
      <c r="F67" s="52">
        <v>45069</v>
      </c>
      <c r="G67" t="s" s="80">
        <v>258</v>
      </c>
      <c r="H67" s="63"/>
      <c r="I67" s="63"/>
      <c r="J67" s="63"/>
      <c r="K67" s="83"/>
      <c r="L67" s="83"/>
      <c r="M67" s="63"/>
      <c r="N67" s="63"/>
      <c r="O67" s="63"/>
      <c r="P67" s="83"/>
      <c r="Q67" s="83"/>
      <c r="R67" s="84"/>
      <c r="S67" t="s" s="61">
        <v>251</v>
      </c>
      <c r="T67" s="83"/>
      <c r="U67" s="73"/>
      <c r="V67" s="73"/>
      <c r="W67" s="85"/>
      <c r="X67" t="s" s="60">
        <v>250</v>
      </c>
      <c r="Y67" s="86"/>
      <c r="Z67" s="95"/>
      <c r="AA67" s="96"/>
      <c r="AB67" s="73"/>
      <c r="AC67" s="73"/>
      <c r="AD67" s="73"/>
      <c r="AE67" s="88"/>
      <c r="AF67" s="88"/>
      <c r="AG67" s="73"/>
      <c r="AH67" s="89"/>
      <c r="AI67" s="87"/>
      <c r="AJ67" s="73"/>
      <c r="AK67" s="87"/>
      <c r="AL67" s="73"/>
      <c r="AM67" s="87"/>
      <c r="AN67" s="76"/>
      <c r="AO67" s="87"/>
      <c r="AP67" s="73"/>
      <c r="AQ67" s="73"/>
      <c r="AR67" s="87"/>
      <c r="AS67" s="73"/>
      <c r="AT67" s="73"/>
      <c r="AU67" s="102"/>
      <c r="AV67" s="89"/>
      <c r="AW67" s="89"/>
      <c r="AX67" s="73"/>
      <c r="AY67" s="73"/>
      <c r="AZ67" s="79"/>
      <c r="BA67" s="89"/>
      <c r="BB67" s="89"/>
      <c r="BC67" s="80"/>
      <c r="BD67" s="76"/>
    </row>
    <row r="68" ht="50.75" customHeight="1">
      <c r="A68" s="81">
        <v>495249</v>
      </c>
      <c r="B68" t="s" s="60">
        <v>250</v>
      </c>
      <c r="C68" t="s" s="61">
        <v>251</v>
      </c>
      <c r="D68" t="s" s="82">
        <v>59</v>
      </c>
      <c r="E68" t="s" s="97">
        <v>129</v>
      </c>
      <c r="F68" s="52">
        <v>45069</v>
      </c>
      <c r="G68" t="s" s="80">
        <v>259</v>
      </c>
      <c r="H68" s="63"/>
      <c r="I68" s="63"/>
      <c r="J68" s="63"/>
      <c r="K68" s="83"/>
      <c r="L68" s="83"/>
      <c r="M68" s="63"/>
      <c r="N68" s="63"/>
      <c r="O68" s="63"/>
      <c r="P68" s="83"/>
      <c r="Q68" s="83"/>
      <c r="R68" s="84"/>
      <c r="S68" t="s" s="61">
        <v>251</v>
      </c>
      <c r="T68" s="83"/>
      <c r="U68" s="73"/>
      <c r="V68" s="73"/>
      <c r="W68" s="85"/>
      <c r="X68" t="s" s="60">
        <v>250</v>
      </c>
      <c r="Y68" s="86"/>
      <c r="Z68" s="95"/>
      <c r="AA68" s="96"/>
      <c r="AB68" s="73"/>
      <c r="AC68" s="73"/>
      <c r="AD68" s="73"/>
      <c r="AE68" s="88"/>
      <c r="AF68" s="88"/>
      <c r="AG68" s="73"/>
      <c r="AH68" s="89"/>
      <c r="AI68" s="87"/>
      <c r="AJ68" s="73"/>
      <c r="AK68" s="87"/>
      <c r="AL68" s="73"/>
      <c r="AM68" s="87"/>
      <c r="AN68" s="76"/>
      <c r="AO68" s="87"/>
      <c r="AP68" s="73"/>
      <c r="AQ68" s="73"/>
      <c r="AR68" s="87"/>
      <c r="AS68" s="73"/>
      <c r="AT68" s="73"/>
      <c r="AU68" s="102"/>
      <c r="AV68" s="89"/>
      <c r="AW68" s="89"/>
      <c r="AX68" s="73"/>
      <c r="AY68" s="73"/>
      <c r="AZ68" s="79"/>
      <c r="BA68" s="89"/>
      <c r="BB68" s="89"/>
      <c r="BC68" s="80"/>
      <c r="BD68" s="76"/>
    </row>
    <row r="69" ht="50.75" customHeight="1">
      <c r="A69" s="59">
        <v>495270</v>
      </c>
      <c r="B69" t="s" s="60">
        <v>260</v>
      </c>
      <c r="C69" t="s" s="61">
        <v>251</v>
      </c>
      <c r="D69" t="s" s="45">
        <v>59</v>
      </c>
      <c r="E69" t="s" s="44">
        <v>75</v>
      </c>
      <c r="F69" s="52">
        <v>44826</v>
      </c>
      <c r="G69" t="s" s="80">
        <v>261</v>
      </c>
      <c r="H69" t="s" s="63">
        <v>262</v>
      </c>
      <c r="I69" t="s" s="63">
        <v>141</v>
      </c>
      <c r="J69" t="s" s="63">
        <v>64</v>
      </c>
      <c r="K69" s="64">
        <v>23452</v>
      </c>
      <c r="L69" s="64">
        <v>7573062700</v>
      </c>
      <c r="M69" t="s" s="103">
        <v>142</v>
      </c>
      <c r="N69" t="s" s="63">
        <v>66</v>
      </c>
      <c r="O69" t="s" s="63">
        <v>67</v>
      </c>
      <c r="P69" s="64">
        <v>116</v>
      </c>
      <c r="Q69" s="64">
        <v>109.5</v>
      </c>
      <c r="R69" s="65" cm="1">
        <f t="array" ref="R69">Q69/P69</f>
        <v>0.943965517241379</v>
      </c>
      <c r="S69" t="s" s="61">
        <v>251</v>
      </c>
      <c r="T69" s="64">
        <v>461</v>
      </c>
      <c r="U69" s="66">
        <v>126</v>
      </c>
      <c r="V69" s="67">
        <v>2.7</v>
      </c>
      <c r="W69" s="68">
        <v>2.5</v>
      </c>
      <c r="X69" t="s" s="60">
        <v>260</v>
      </c>
      <c r="Y69" s="86"/>
      <c r="Z69" t="s" s="70">
        <v>66</v>
      </c>
      <c r="AA69" s="76"/>
      <c r="AB69" s="67">
        <v>2</v>
      </c>
      <c r="AC69" s="67">
        <v>2</v>
      </c>
      <c r="AD69" s="73"/>
      <c r="AE69" s="66">
        <v>43.3</v>
      </c>
      <c r="AF69" s="72">
        <v>36.4</v>
      </c>
      <c r="AG69" s="66">
        <v>0</v>
      </c>
      <c r="AH69" s="78">
        <v>1.00016</v>
      </c>
      <c r="AI69" s="71">
        <v>1.88001</v>
      </c>
      <c r="AJ69" s="66">
        <v>0.93341</v>
      </c>
      <c r="AK69" s="71">
        <v>0.40226</v>
      </c>
      <c r="AL69" s="66">
        <v>3.21568</v>
      </c>
      <c r="AM69" s="71">
        <v>2.65772</v>
      </c>
      <c r="AN69" t="s" s="76">
        <v>263</v>
      </c>
      <c r="AO69" s="66">
        <v>17</v>
      </c>
      <c r="AP69" s="66">
        <v>17</v>
      </c>
      <c r="AQ69" s="66">
        <v>0</v>
      </c>
      <c r="AR69" s="66">
        <v>108</v>
      </c>
      <c r="AS69" s="66">
        <v>2</v>
      </c>
      <c r="AT69" s="66">
        <v>54</v>
      </c>
      <c r="AU69" s="77">
        <v>162</v>
      </c>
      <c r="AV69" s="78">
        <v>0</v>
      </c>
      <c r="AW69" s="111">
        <v>24</v>
      </c>
      <c r="AX69" s="73"/>
      <c r="AY69" s="66">
        <v>1</v>
      </c>
      <c r="AZ69" s="79">
        <v>9311</v>
      </c>
      <c r="BA69" s="78">
        <v>0</v>
      </c>
      <c r="BB69" s="78">
        <v>1</v>
      </c>
      <c r="BC69" t="s" s="80">
        <v>264</v>
      </c>
      <c r="BD69" t="s" s="76">
        <v>70</v>
      </c>
    </row>
    <row r="70" ht="26.75" customHeight="1">
      <c r="A70" s="59">
        <v>495270</v>
      </c>
      <c r="B70" t="s" s="60">
        <v>260</v>
      </c>
      <c r="C70" t="s" s="61">
        <v>251</v>
      </c>
      <c r="D70" t="s" s="63">
        <v>59</v>
      </c>
      <c r="E70" t="s" s="62">
        <v>107</v>
      </c>
      <c r="F70" s="52">
        <v>44826</v>
      </c>
      <c r="G70" t="s" s="80">
        <v>265</v>
      </c>
      <c r="H70" s="63"/>
      <c r="I70" s="63"/>
      <c r="J70" s="63"/>
      <c r="K70" s="83"/>
      <c r="L70" s="83"/>
      <c r="M70" s="63"/>
      <c r="N70" s="63"/>
      <c r="O70" s="63"/>
      <c r="P70" s="83"/>
      <c r="Q70" s="83"/>
      <c r="R70" s="106"/>
      <c r="S70" t="s" s="61">
        <v>251</v>
      </c>
      <c r="T70" s="83"/>
      <c r="U70" s="73"/>
      <c r="V70" s="112"/>
      <c r="W70" s="113"/>
      <c r="X70" t="s" s="60">
        <v>260</v>
      </c>
      <c r="Y70" s="86"/>
      <c r="Z70" s="70"/>
      <c r="AA70" s="96"/>
      <c r="AB70" s="112"/>
      <c r="AC70" s="112"/>
      <c r="AD70" s="73"/>
      <c r="AE70" s="73"/>
      <c r="AF70" s="114"/>
      <c r="AG70" s="73"/>
      <c r="AH70" s="89"/>
      <c r="AI70" s="115"/>
      <c r="AJ70" s="73"/>
      <c r="AK70" s="115"/>
      <c r="AL70" s="73"/>
      <c r="AM70" s="115"/>
      <c r="AN70" s="76"/>
      <c r="AO70" s="73"/>
      <c r="AP70" s="73"/>
      <c r="AQ70" s="73"/>
      <c r="AR70" s="73"/>
      <c r="AS70" s="73"/>
      <c r="AT70" s="73"/>
      <c r="AU70" s="116"/>
      <c r="AV70" s="89"/>
      <c r="AW70" s="89"/>
      <c r="AX70" s="73"/>
      <c r="AY70" s="73"/>
      <c r="AZ70" s="79"/>
      <c r="BA70" s="89"/>
      <c r="BB70" s="89"/>
      <c r="BC70" s="80"/>
      <c r="BD70" s="76"/>
    </row>
    <row r="71" ht="50.8" customHeight="1">
      <c r="A71" s="59">
        <v>495254</v>
      </c>
      <c r="B71" t="s" s="60">
        <v>266</v>
      </c>
      <c r="C71" t="s" s="61">
        <v>267</v>
      </c>
      <c r="D71" t="s" s="63">
        <v>59</v>
      </c>
      <c r="E71" t="s" s="97">
        <v>75</v>
      </c>
      <c r="F71" s="52">
        <v>45597</v>
      </c>
      <c r="G71" t="s" s="80">
        <v>268</v>
      </c>
      <c r="H71" t="s" s="63">
        <v>269</v>
      </c>
      <c r="I71" t="s" s="63">
        <v>270</v>
      </c>
      <c r="J71" t="s" s="63">
        <v>64</v>
      </c>
      <c r="K71" s="64">
        <v>22901</v>
      </c>
      <c r="L71" s="64">
        <v>8049634198</v>
      </c>
      <c r="M71" t="s" s="63">
        <v>271</v>
      </c>
      <c r="N71" t="s" s="63">
        <v>66</v>
      </c>
      <c r="O71" t="s" s="63">
        <v>67</v>
      </c>
      <c r="P71" s="64">
        <v>34</v>
      </c>
      <c r="Q71" s="64">
        <v>18.6</v>
      </c>
      <c r="R71" s="84" cm="1">
        <f t="array" ref="R71">Q71/P71</f>
        <v>0.547058823529412</v>
      </c>
      <c r="S71" t="s" s="61">
        <v>267</v>
      </c>
      <c r="T71" s="64">
        <v>498</v>
      </c>
      <c r="U71" s="66">
        <v>6</v>
      </c>
      <c r="V71" s="66">
        <v>3.2</v>
      </c>
      <c r="W71" s="117">
        <v>4.5</v>
      </c>
      <c r="X71" t="s" s="60">
        <v>266</v>
      </c>
      <c r="Y71" s="86"/>
      <c r="Z71" t="s" s="70">
        <v>66</v>
      </c>
      <c r="AA71" s="76"/>
      <c r="AB71" s="71">
        <v>1</v>
      </c>
      <c r="AC71" s="75">
        <v>5</v>
      </c>
      <c r="AD71" s="73"/>
      <c r="AE71" s="72">
        <v>38.5</v>
      </c>
      <c r="AF71" s="72">
        <v>33.3</v>
      </c>
      <c r="AG71" s="66">
        <v>1</v>
      </c>
      <c r="AH71" s="118">
        <v>1.04273</v>
      </c>
      <c r="AI71" s="66">
        <v>2.46478</v>
      </c>
      <c r="AJ71" s="66">
        <v>0.96175</v>
      </c>
      <c r="AK71" s="75">
        <v>1.35041</v>
      </c>
      <c r="AL71" s="66">
        <v>4.77694</v>
      </c>
      <c r="AM71" s="75">
        <v>3.83951</v>
      </c>
      <c r="AN71" t="s" s="76">
        <v>272</v>
      </c>
      <c r="AO71" s="71">
        <v>22</v>
      </c>
      <c r="AP71" s="66">
        <v>22</v>
      </c>
      <c r="AQ71" s="66">
        <v>5</v>
      </c>
      <c r="AR71" s="71">
        <v>370</v>
      </c>
      <c r="AS71" s="66">
        <v>2</v>
      </c>
      <c r="AT71" s="66">
        <v>185</v>
      </c>
      <c r="AU71" s="77">
        <v>555</v>
      </c>
      <c r="AV71" s="78">
        <v>0</v>
      </c>
      <c r="AW71" s="78">
        <v>9</v>
      </c>
      <c r="AX71" s="73"/>
      <c r="AY71" s="66">
        <v>0</v>
      </c>
      <c r="AZ71" s="79">
        <v>0</v>
      </c>
      <c r="BA71" s="78">
        <v>1</v>
      </c>
      <c r="BB71" s="78">
        <v>1</v>
      </c>
      <c r="BC71" t="s" s="80">
        <v>273</v>
      </c>
      <c r="BD71" t="s" s="76">
        <v>70</v>
      </c>
    </row>
    <row r="72" ht="74.75" customHeight="1">
      <c r="A72" s="81">
        <v>495254</v>
      </c>
      <c r="B72" t="s" s="60">
        <v>266</v>
      </c>
      <c r="C72" t="s" s="61">
        <v>267</v>
      </c>
      <c r="D72" t="s" s="63">
        <v>59</v>
      </c>
      <c r="E72" t="s" s="27">
        <v>129</v>
      </c>
      <c r="F72" s="52">
        <v>45597</v>
      </c>
      <c r="G72" t="s" s="80">
        <v>274</v>
      </c>
      <c r="H72" s="63"/>
      <c r="I72" s="63"/>
      <c r="J72" s="63"/>
      <c r="K72" s="83"/>
      <c r="L72" s="83"/>
      <c r="M72" s="63"/>
      <c r="N72" s="63"/>
      <c r="O72" s="63"/>
      <c r="P72" s="83"/>
      <c r="Q72" s="83"/>
      <c r="R72" s="84"/>
      <c r="S72" t="s" s="61">
        <v>267</v>
      </c>
      <c r="T72" s="83"/>
      <c r="U72" s="73"/>
      <c r="V72" s="73"/>
      <c r="W72" s="119"/>
      <c r="X72" t="s" s="60">
        <v>266</v>
      </c>
      <c r="Y72" s="86"/>
      <c r="Z72" s="95"/>
      <c r="AA72" s="96"/>
      <c r="AB72" s="87"/>
      <c r="AC72" s="88"/>
      <c r="AD72" s="73"/>
      <c r="AE72" s="73"/>
      <c r="AF72" s="73"/>
      <c r="AG72" s="73"/>
      <c r="AH72" s="89"/>
      <c r="AI72" s="73"/>
      <c r="AJ72" s="73"/>
      <c r="AK72" s="88"/>
      <c r="AL72" s="73"/>
      <c r="AM72" s="88"/>
      <c r="AN72" s="76"/>
      <c r="AO72" s="87"/>
      <c r="AP72" s="73"/>
      <c r="AQ72" s="73"/>
      <c r="AR72" s="87"/>
      <c r="AS72" s="73"/>
      <c r="AT72" s="73"/>
      <c r="AU72" s="102"/>
      <c r="AV72" s="89"/>
      <c r="AW72" s="89"/>
      <c r="AX72" s="73"/>
      <c r="AY72" s="73"/>
      <c r="AZ72" s="79"/>
      <c r="BA72" s="89"/>
      <c r="BB72" s="89"/>
      <c r="BC72" s="80"/>
      <c r="BD72" s="76"/>
    </row>
    <row r="73" ht="74.85" customHeight="1">
      <c r="A73" s="59">
        <v>495141</v>
      </c>
      <c r="B73" t="s" s="60">
        <v>275</v>
      </c>
      <c r="C73" t="s" s="61">
        <v>276</v>
      </c>
      <c r="D73" t="s" s="63">
        <v>121</v>
      </c>
      <c r="E73" t="s" s="44">
        <v>75</v>
      </c>
      <c r="F73" s="52">
        <v>45685</v>
      </c>
      <c r="G73" t="s" s="80">
        <v>277</v>
      </c>
      <c r="H73" t="s" s="63">
        <v>278</v>
      </c>
      <c r="I73" t="s" s="63">
        <v>279</v>
      </c>
      <c r="J73" t="s" s="63">
        <v>64</v>
      </c>
      <c r="K73" s="64">
        <v>24422</v>
      </c>
      <c r="L73" s="64">
        <v>5408625791</v>
      </c>
      <c r="M73" t="s" s="63">
        <v>280</v>
      </c>
      <c r="N73" t="s" s="63">
        <v>126</v>
      </c>
      <c r="O73" t="s" s="63">
        <v>67</v>
      </c>
      <c r="P73" s="64">
        <v>105</v>
      </c>
      <c r="Q73" s="64">
        <v>87.3</v>
      </c>
      <c r="R73" s="99" cm="1">
        <f t="array" ref="R73">Q73/P73</f>
        <v>0.831428571428571</v>
      </c>
      <c r="S73" t="s" s="61">
        <v>276</v>
      </c>
      <c r="T73" s="64">
        <v>528</v>
      </c>
      <c r="U73" s="66">
        <v>9</v>
      </c>
      <c r="V73" s="71">
        <v>1.6</v>
      </c>
      <c r="W73" s="104">
        <v>1.3</v>
      </c>
      <c r="X73" t="s" s="60">
        <v>275</v>
      </c>
      <c r="Y73" s="86"/>
      <c r="Z73" t="s" s="70">
        <v>66</v>
      </c>
      <c r="AA73" s="76"/>
      <c r="AB73" s="71">
        <v>1</v>
      </c>
      <c r="AC73" s="67">
        <v>2</v>
      </c>
      <c r="AD73" s="73"/>
      <c r="AE73" s="71">
        <v>98.8</v>
      </c>
      <c r="AF73" s="77">
        <v>94.7</v>
      </c>
      <c r="AG73" s="66">
        <v>1</v>
      </c>
      <c r="AH73" s="75">
        <v>0.8438600000000001</v>
      </c>
      <c r="AI73" s="67">
        <v>2.09102</v>
      </c>
      <c r="AJ73" s="66">
        <v>0.72557</v>
      </c>
      <c r="AK73" s="75">
        <v>0.72522</v>
      </c>
      <c r="AL73" s="66">
        <v>3.54182</v>
      </c>
      <c r="AM73" s="67">
        <v>3.0672</v>
      </c>
      <c r="AN73" t="s" s="76">
        <v>281</v>
      </c>
      <c r="AO73" s="71">
        <v>29</v>
      </c>
      <c r="AP73" s="66">
        <v>12</v>
      </c>
      <c r="AQ73" s="66">
        <v>22</v>
      </c>
      <c r="AR73" s="71">
        <v>509</v>
      </c>
      <c r="AS73" s="66">
        <v>1</v>
      </c>
      <c r="AT73" s="66">
        <v>0</v>
      </c>
      <c r="AU73" s="77">
        <v>509</v>
      </c>
      <c r="AV73" s="78">
        <v>0</v>
      </c>
      <c r="AW73" s="71">
        <v>32</v>
      </c>
      <c r="AX73" s="73"/>
      <c r="AY73" s="66">
        <v>2</v>
      </c>
      <c r="AZ73" s="79">
        <v>108698</v>
      </c>
      <c r="BA73" s="78">
        <v>0</v>
      </c>
      <c r="BB73" s="78">
        <v>2</v>
      </c>
      <c r="BC73" t="s" s="80">
        <v>282</v>
      </c>
      <c r="BD73" t="s" s="76">
        <v>70</v>
      </c>
    </row>
    <row r="74" ht="62.9" customHeight="1">
      <c r="A74" s="81">
        <v>495141</v>
      </c>
      <c r="B74" t="s" s="60">
        <v>275</v>
      </c>
      <c r="C74" t="s" s="61">
        <v>276</v>
      </c>
      <c r="D74" t="s" s="63">
        <v>121</v>
      </c>
      <c r="E74" t="s" s="62">
        <v>232</v>
      </c>
      <c r="F74" s="52">
        <v>45685</v>
      </c>
      <c r="G74" t="s" s="80">
        <v>283</v>
      </c>
      <c r="H74" s="63"/>
      <c r="I74" s="63"/>
      <c r="J74" s="63"/>
      <c r="K74" s="83"/>
      <c r="L74" s="83"/>
      <c r="M74" s="63"/>
      <c r="N74" s="63"/>
      <c r="O74" s="63"/>
      <c r="P74" s="83"/>
      <c r="Q74" s="83"/>
      <c r="R74" s="84"/>
      <c r="S74" t="s" s="61">
        <v>276</v>
      </c>
      <c r="T74" s="83"/>
      <c r="U74" s="73"/>
      <c r="V74" s="87"/>
      <c r="W74" s="107"/>
      <c r="X74" t="s" s="60">
        <v>275</v>
      </c>
      <c r="Y74" s="86"/>
      <c r="Z74" s="95"/>
      <c r="AA74" s="96"/>
      <c r="AB74" s="87"/>
      <c r="AC74" s="73"/>
      <c r="AD74" s="73"/>
      <c r="AE74" s="87"/>
      <c r="AF74" s="102"/>
      <c r="AG74" s="73"/>
      <c r="AH74" s="88"/>
      <c r="AI74" s="73"/>
      <c r="AJ74" s="73"/>
      <c r="AK74" s="88"/>
      <c r="AL74" s="73"/>
      <c r="AM74" s="73"/>
      <c r="AN74" s="76"/>
      <c r="AO74" s="87"/>
      <c r="AP74" s="73"/>
      <c r="AQ74" s="73"/>
      <c r="AR74" s="87"/>
      <c r="AS74" s="73"/>
      <c r="AT74" s="73"/>
      <c r="AU74" s="102"/>
      <c r="AV74" s="89"/>
      <c r="AW74" s="89"/>
      <c r="AX74" s="73"/>
      <c r="AY74" s="73"/>
      <c r="AZ74" s="79"/>
      <c r="BA74" s="89"/>
      <c r="BB74" s="89"/>
      <c r="BC74" s="80"/>
      <c r="BD74" s="76"/>
    </row>
    <row r="75" ht="50.8" customHeight="1">
      <c r="A75" s="81">
        <v>495141</v>
      </c>
      <c r="B75" t="s" s="60">
        <v>275</v>
      </c>
      <c r="C75" t="s" s="61">
        <v>276</v>
      </c>
      <c r="D75" t="s" s="63">
        <v>121</v>
      </c>
      <c r="E75" t="s" s="62">
        <v>238</v>
      </c>
      <c r="F75" s="52">
        <v>45685</v>
      </c>
      <c r="G75" t="s" s="80">
        <v>284</v>
      </c>
      <c r="H75" s="63"/>
      <c r="I75" s="63"/>
      <c r="J75" s="63"/>
      <c r="K75" s="83"/>
      <c r="L75" s="83"/>
      <c r="M75" s="63"/>
      <c r="N75" s="63"/>
      <c r="O75" s="63"/>
      <c r="P75" s="83"/>
      <c r="Q75" s="83"/>
      <c r="R75" s="84"/>
      <c r="S75" t="s" s="61">
        <v>276</v>
      </c>
      <c r="T75" s="83"/>
      <c r="U75" s="73"/>
      <c r="V75" s="87"/>
      <c r="W75" s="107"/>
      <c r="X75" t="s" s="60">
        <v>275</v>
      </c>
      <c r="Y75" s="86"/>
      <c r="Z75" s="95"/>
      <c r="AA75" s="96"/>
      <c r="AB75" s="87"/>
      <c r="AC75" s="73"/>
      <c r="AD75" s="73"/>
      <c r="AE75" s="87"/>
      <c r="AF75" s="102"/>
      <c r="AG75" s="73"/>
      <c r="AH75" s="88"/>
      <c r="AI75" s="73"/>
      <c r="AJ75" s="73"/>
      <c r="AK75" s="88"/>
      <c r="AL75" s="73"/>
      <c r="AM75" s="73"/>
      <c r="AN75" s="76"/>
      <c r="AO75" s="87"/>
      <c r="AP75" s="73"/>
      <c r="AQ75" s="73"/>
      <c r="AR75" s="87"/>
      <c r="AS75" s="73"/>
      <c r="AT75" s="73"/>
      <c r="AU75" s="102"/>
      <c r="AV75" s="89"/>
      <c r="AW75" s="89"/>
      <c r="AX75" s="73"/>
      <c r="AY75" s="73"/>
      <c r="AZ75" s="79"/>
      <c r="BA75" s="89"/>
      <c r="BB75" s="89"/>
      <c r="BC75" s="80"/>
      <c r="BD75" s="76"/>
    </row>
    <row r="76" ht="50.75" customHeight="1">
      <c r="A76" s="59">
        <v>495299</v>
      </c>
      <c r="B76" t="s" s="60">
        <v>285</v>
      </c>
      <c r="C76" t="s" s="61">
        <v>276</v>
      </c>
      <c r="D76" t="s" s="63">
        <v>59</v>
      </c>
      <c r="E76" t="s" s="62">
        <v>189</v>
      </c>
      <c r="F76" s="52">
        <v>44791</v>
      </c>
      <c r="G76" t="s" s="80">
        <v>286</v>
      </c>
      <c r="H76" t="s" s="63">
        <v>287</v>
      </c>
      <c r="I76" t="s" s="63">
        <v>288</v>
      </c>
      <c r="J76" t="s" s="63">
        <v>64</v>
      </c>
      <c r="K76" s="64">
        <v>23060</v>
      </c>
      <c r="L76" s="64">
        <v>8046728725</v>
      </c>
      <c r="M76" t="s" s="120">
        <v>289</v>
      </c>
      <c r="N76" t="s" s="63">
        <v>66</v>
      </c>
      <c r="O76" t="s" s="63">
        <v>67</v>
      </c>
      <c r="P76" s="64">
        <v>180</v>
      </c>
      <c r="Q76" s="64">
        <v>156.2</v>
      </c>
      <c r="R76" s="99" cm="1">
        <f t="array" ref="R76">Q76/P76</f>
        <v>0.867777777777778</v>
      </c>
      <c r="S76" t="s" s="61">
        <v>276</v>
      </c>
      <c r="T76" s="64">
        <v>528</v>
      </c>
      <c r="U76" s="66">
        <v>9</v>
      </c>
      <c r="V76" s="71">
        <v>1.6</v>
      </c>
      <c r="W76" s="104">
        <v>1.3</v>
      </c>
      <c r="X76" t="s" s="60">
        <v>285</v>
      </c>
      <c r="Y76" s="86"/>
      <c r="Z76" t="s" s="70">
        <v>66</v>
      </c>
      <c r="AA76" s="76"/>
      <c r="AB76" s="71">
        <v>1</v>
      </c>
      <c r="AC76" s="71">
        <v>1</v>
      </c>
      <c r="AD76" s="73"/>
      <c r="AE76" s="71">
        <v>98.3</v>
      </c>
      <c r="AF76" s="77">
        <v>93.3</v>
      </c>
      <c r="AG76" s="67">
        <v>2</v>
      </c>
      <c r="AH76" s="105">
        <v>0.94498</v>
      </c>
      <c r="AI76" s="71">
        <v>1.96378</v>
      </c>
      <c r="AJ76" s="66">
        <v>1.03209</v>
      </c>
      <c r="AK76" s="71">
        <v>0.30294</v>
      </c>
      <c r="AL76" s="66">
        <v>3.29881</v>
      </c>
      <c r="AM76" s="71">
        <v>2.97511</v>
      </c>
      <c r="AN76" t="s" s="76">
        <v>290</v>
      </c>
      <c r="AO76" s="71">
        <v>43</v>
      </c>
      <c r="AP76" s="66">
        <v>35</v>
      </c>
      <c r="AQ76" s="66">
        <v>8</v>
      </c>
      <c r="AR76" s="71">
        <v>268</v>
      </c>
      <c r="AS76" s="66">
        <v>1</v>
      </c>
      <c r="AT76" s="66">
        <v>0</v>
      </c>
      <c r="AU76" s="77">
        <v>268</v>
      </c>
      <c r="AV76" s="78">
        <v>0</v>
      </c>
      <c r="AW76" s="71">
        <v>71</v>
      </c>
      <c r="AX76" s="73"/>
      <c r="AY76" s="66">
        <v>0</v>
      </c>
      <c r="AZ76" s="79">
        <v>0</v>
      </c>
      <c r="BA76" s="78">
        <v>0</v>
      </c>
      <c r="BB76" s="78">
        <v>0</v>
      </c>
      <c r="BC76" t="s" s="80">
        <v>291</v>
      </c>
      <c r="BD76" t="s" s="76">
        <v>70</v>
      </c>
    </row>
    <row r="77" ht="50.8" customHeight="1">
      <c r="A77" s="59">
        <v>495342</v>
      </c>
      <c r="B77" t="s" s="98">
        <v>292</v>
      </c>
      <c r="C77" t="s" s="121">
        <v>293</v>
      </c>
      <c r="D77" t="s" s="63">
        <v>59</v>
      </c>
      <c r="E77" t="s" s="62">
        <v>193</v>
      </c>
      <c r="F77" s="52">
        <v>45106</v>
      </c>
      <c r="G77" t="s" s="80">
        <v>294</v>
      </c>
      <c r="H77" t="s" s="63">
        <v>295</v>
      </c>
      <c r="I77" t="s" s="63">
        <v>296</v>
      </c>
      <c r="J77" t="s" s="63">
        <v>64</v>
      </c>
      <c r="K77" s="64">
        <v>23692</v>
      </c>
      <c r="L77" s="64">
        <v>7578981491</v>
      </c>
      <c r="M77" t="s" s="63">
        <v>297</v>
      </c>
      <c r="N77" t="s" s="63">
        <v>66</v>
      </c>
      <c r="O77" t="s" s="63">
        <v>67</v>
      </c>
      <c r="P77" s="64">
        <v>80</v>
      </c>
      <c r="Q77" s="64">
        <v>75.7</v>
      </c>
      <c r="R77" s="65" cm="1">
        <f t="array" ref="R77">Q77/P77</f>
        <v>0.94625</v>
      </c>
      <c r="S77" t="s" s="121">
        <v>293</v>
      </c>
      <c r="T77" s="64">
        <v>551</v>
      </c>
      <c r="U77" s="66">
        <v>7</v>
      </c>
      <c r="V77" s="66">
        <v>3</v>
      </c>
      <c r="W77" s="122">
        <v>2.7</v>
      </c>
      <c r="X77" t="s" s="98">
        <v>292</v>
      </c>
      <c r="Y77" s="86"/>
      <c r="Z77" t="s" s="70">
        <v>66</v>
      </c>
      <c r="AA77" s="76"/>
      <c r="AB77" s="67">
        <v>2</v>
      </c>
      <c r="AC77" s="67">
        <v>2</v>
      </c>
      <c r="AD77" s="73"/>
      <c r="AE77" s="71">
        <v>63.2</v>
      </c>
      <c r="AF77" s="74">
        <v>16.7</v>
      </c>
      <c r="AG77" s="66">
        <v>0</v>
      </c>
      <c r="AH77" s="118">
        <v>1.04135</v>
      </c>
      <c r="AI77" s="67">
        <v>2.01769</v>
      </c>
      <c r="AJ77" s="66">
        <v>0.85762</v>
      </c>
      <c r="AK77" s="66">
        <v>0.51209</v>
      </c>
      <c r="AL77" s="66">
        <v>3.38741</v>
      </c>
      <c r="AM77" s="71">
        <v>2.86113</v>
      </c>
      <c r="AN77" t="s" s="76">
        <v>298</v>
      </c>
      <c r="AO77" s="66">
        <v>13</v>
      </c>
      <c r="AP77" s="66">
        <v>13</v>
      </c>
      <c r="AQ77" s="66">
        <v>4</v>
      </c>
      <c r="AR77" s="66">
        <v>116</v>
      </c>
      <c r="AS77" s="66">
        <v>1</v>
      </c>
      <c r="AT77" s="66">
        <v>0</v>
      </c>
      <c r="AU77" s="66">
        <v>116</v>
      </c>
      <c r="AV77" s="78">
        <v>0</v>
      </c>
      <c r="AW77" s="78">
        <v>14</v>
      </c>
      <c r="AX77" s="73"/>
      <c r="AY77" s="66">
        <v>2</v>
      </c>
      <c r="AZ77" s="79">
        <v>48831</v>
      </c>
      <c r="BA77" s="78">
        <v>0</v>
      </c>
      <c r="BB77" s="78">
        <v>2</v>
      </c>
      <c r="BC77" t="s" s="80">
        <v>299</v>
      </c>
      <c r="BD77" t="s" s="76">
        <v>70</v>
      </c>
    </row>
    <row r="78" ht="38.8" customHeight="1">
      <c r="A78" s="81">
        <v>495342</v>
      </c>
      <c r="B78" t="s" s="98">
        <v>292</v>
      </c>
      <c r="C78" t="s" s="121">
        <v>293</v>
      </c>
      <c r="D78" t="s" s="63">
        <v>59</v>
      </c>
      <c r="E78" t="s" s="62">
        <v>75</v>
      </c>
      <c r="F78" s="52">
        <v>45106</v>
      </c>
      <c r="G78" t="s" s="80">
        <v>300</v>
      </c>
      <c r="H78" s="63"/>
      <c r="I78" s="63"/>
      <c r="J78" s="63"/>
      <c r="K78" s="83"/>
      <c r="L78" s="83"/>
      <c r="M78" s="63"/>
      <c r="N78" s="63"/>
      <c r="O78" s="63"/>
      <c r="P78" s="83"/>
      <c r="Q78" s="83"/>
      <c r="R78" s="106"/>
      <c r="S78" t="s" s="121">
        <v>293</v>
      </c>
      <c r="T78" s="83"/>
      <c r="U78" s="73"/>
      <c r="V78" s="73"/>
      <c r="W78" s="85"/>
      <c r="X78" t="s" s="98">
        <v>292</v>
      </c>
      <c r="Y78" s="86"/>
      <c r="Z78" s="95"/>
      <c r="AA78" s="96"/>
      <c r="AB78" s="73"/>
      <c r="AC78" s="73"/>
      <c r="AD78" s="73"/>
      <c r="AE78" s="87"/>
      <c r="AF78" s="88"/>
      <c r="AG78" s="73"/>
      <c r="AH78" s="89"/>
      <c r="AI78" s="73"/>
      <c r="AJ78" s="73"/>
      <c r="AK78" s="73"/>
      <c r="AL78" s="73"/>
      <c r="AM78" s="87"/>
      <c r="AN78" s="76"/>
      <c r="AO78" s="73"/>
      <c r="AP78" s="73"/>
      <c r="AQ78" s="73"/>
      <c r="AR78" s="73"/>
      <c r="AS78" s="73"/>
      <c r="AT78" s="73"/>
      <c r="AU78" s="73"/>
      <c r="AV78" s="89"/>
      <c r="AW78" s="89"/>
      <c r="AX78" s="73"/>
      <c r="AY78" s="73"/>
      <c r="AZ78" s="79"/>
      <c r="BA78" s="89"/>
      <c r="BB78" s="89"/>
      <c r="BC78" s="80"/>
      <c r="BD78" s="76"/>
    </row>
    <row r="79" ht="50.8" customHeight="1">
      <c r="A79" s="81">
        <v>495342</v>
      </c>
      <c r="B79" t="s" s="98">
        <v>292</v>
      </c>
      <c r="C79" t="s" s="121">
        <v>293</v>
      </c>
      <c r="D79" t="s" s="63">
        <v>59</v>
      </c>
      <c r="E79" t="s" s="62">
        <v>189</v>
      </c>
      <c r="F79" s="52">
        <v>45106</v>
      </c>
      <c r="G79" t="s" s="80">
        <v>301</v>
      </c>
      <c r="H79" s="63"/>
      <c r="I79" s="63"/>
      <c r="J79" s="63"/>
      <c r="K79" s="83"/>
      <c r="L79" s="83"/>
      <c r="M79" s="63"/>
      <c r="N79" s="63"/>
      <c r="O79" s="63"/>
      <c r="P79" s="83"/>
      <c r="Q79" s="83"/>
      <c r="R79" s="106"/>
      <c r="S79" t="s" s="121">
        <v>293</v>
      </c>
      <c r="T79" s="83"/>
      <c r="U79" s="73"/>
      <c r="V79" s="73"/>
      <c r="W79" s="85"/>
      <c r="X79" t="s" s="98">
        <v>292</v>
      </c>
      <c r="Y79" s="86"/>
      <c r="Z79" s="95"/>
      <c r="AA79" s="96"/>
      <c r="AB79" s="73"/>
      <c r="AC79" s="73"/>
      <c r="AD79" s="73"/>
      <c r="AE79" s="87"/>
      <c r="AF79" s="88"/>
      <c r="AG79" s="73"/>
      <c r="AH79" s="89"/>
      <c r="AI79" s="73"/>
      <c r="AJ79" s="73"/>
      <c r="AK79" s="73"/>
      <c r="AL79" s="73"/>
      <c r="AM79" s="87"/>
      <c r="AN79" s="76"/>
      <c r="AO79" s="73"/>
      <c r="AP79" s="73"/>
      <c r="AQ79" s="73"/>
      <c r="AR79" s="73"/>
      <c r="AS79" s="73"/>
      <c r="AT79" s="73"/>
      <c r="AU79" s="73"/>
      <c r="AV79" s="89"/>
      <c r="AW79" s="89"/>
      <c r="AX79" s="73"/>
      <c r="AY79" s="73"/>
      <c r="AZ79" s="79"/>
      <c r="BA79" s="89"/>
      <c r="BB79" s="89"/>
      <c r="BC79" s="80"/>
      <c r="BD79" s="76"/>
    </row>
    <row r="80" ht="86.8" customHeight="1">
      <c r="A80" s="123">
        <v>4.9e+85</v>
      </c>
      <c r="B80" t="s" s="60">
        <v>302</v>
      </c>
      <c r="C80" s="124"/>
      <c r="D80" t="s" s="63">
        <v>59</v>
      </c>
      <c r="E80" t="s" s="62">
        <v>75</v>
      </c>
      <c r="F80" s="52">
        <v>45126</v>
      </c>
      <c r="G80" t="s" s="80">
        <v>303</v>
      </c>
      <c r="H80" t="s" s="63">
        <v>304</v>
      </c>
      <c r="I80" t="s" s="63">
        <v>305</v>
      </c>
      <c r="J80" t="s" s="63">
        <v>64</v>
      </c>
      <c r="K80" s="64">
        <v>23220</v>
      </c>
      <c r="L80" s="64">
        <v>8043594093</v>
      </c>
      <c r="M80" t="s" s="120">
        <v>306</v>
      </c>
      <c r="N80" t="s" s="63">
        <v>66</v>
      </c>
      <c r="O80" t="s" s="63">
        <v>307</v>
      </c>
      <c r="P80" s="64">
        <v>130</v>
      </c>
      <c r="Q80" s="64">
        <v>129.3</v>
      </c>
      <c r="R80" s="65" cm="1">
        <f t="array" ref="R80">Q80/P80</f>
        <v>0.994615384615385</v>
      </c>
      <c r="S80" s="124"/>
      <c r="T80" s="83"/>
      <c r="U80" s="73"/>
      <c r="V80" s="73"/>
      <c r="W80" s="85"/>
      <c r="X80" t="s" s="60">
        <v>302</v>
      </c>
      <c r="Y80" s="86"/>
      <c r="Z80" t="s" s="70">
        <v>66</v>
      </c>
      <c r="AA80" t="s" s="76">
        <v>66</v>
      </c>
      <c r="AB80" s="67">
        <v>2</v>
      </c>
      <c r="AC80" s="66">
        <v>3</v>
      </c>
      <c r="AD80" s="73"/>
      <c r="AE80" s="74">
        <v>21.6</v>
      </c>
      <c r="AF80" s="72">
        <v>33.3</v>
      </c>
      <c r="AG80" s="66">
        <v>0</v>
      </c>
      <c r="AH80" s="77">
        <v>1.13193</v>
      </c>
      <c r="AI80" s="74">
        <v>2.79163</v>
      </c>
      <c r="AJ80" s="66">
        <v>0.99615</v>
      </c>
      <c r="AK80" s="71">
        <v>0.24307</v>
      </c>
      <c r="AL80" s="66">
        <v>4.03086</v>
      </c>
      <c r="AM80" s="75">
        <v>3.62458</v>
      </c>
      <c r="AN80" t="s" s="76">
        <v>308</v>
      </c>
      <c r="AO80" s="74">
        <v>8</v>
      </c>
      <c r="AP80" s="66">
        <v>8</v>
      </c>
      <c r="AQ80" s="66">
        <v>2</v>
      </c>
      <c r="AR80" s="66">
        <v>72</v>
      </c>
      <c r="AS80" s="66">
        <v>1</v>
      </c>
      <c r="AT80" s="66">
        <v>0</v>
      </c>
      <c r="AU80" s="66">
        <v>72</v>
      </c>
      <c r="AV80" s="78">
        <v>0</v>
      </c>
      <c r="AW80" s="78">
        <v>6</v>
      </c>
      <c r="AX80" s="73"/>
      <c r="AY80" s="66">
        <v>0</v>
      </c>
      <c r="AZ80" s="79">
        <v>0</v>
      </c>
      <c r="BA80" s="78">
        <v>0</v>
      </c>
      <c r="BB80" s="78">
        <v>0</v>
      </c>
      <c r="BC80" t="s" s="80">
        <v>309</v>
      </c>
      <c r="BD80" t="s" s="76">
        <v>70</v>
      </c>
    </row>
    <row r="81" ht="38.85" customHeight="1">
      <c r="A81" s="125">
        <v>4.9e+85</v>
      </c>
      <c r="B81" t="s" s="60">
        <v>302</v>
      </c>
      <c r="C81" s="124"/>
      <c r="D81" t="s" s="63">
        <v>59</v>
      </c>
      <c r="E81" t="s" s="62">
        <v>129</v>
      </c>
      <c r="F81" s="52">
        <v>45126</v>
      </c>
      <c r="G81" t="s" s="80">
        <v>310</v>
      </c>
      <c r="H81" s="63"/>
      <c r="I81" s="63"/>
      <c r="J81" s="63"/>
      <c r="K81" s="83"/>
      <c r="L81" s="83"/>
      <c r="M81" s="63"/>
      <c r="N81" s="63"/>
      <c r="O81" s="63"/>
      <c r="P81" s="83"/>
      <c r="Q81" s="83"/>
      <c r="R81" s="106"/>
      <c r="S81" s="124"/>
      <c r="T81" s="83"/>
      <c r="U81" s="73"/>
      <c r="V81" s="73"/>
      <c r="W81" s="85"/>
      <c r="X81" t="s" s="60">
        <v>302</v>
      </c>
      <c r="Y81" s="86"/>
      <c r="Z81" s="95"/>
      <c r="AA81" s="96"/>
      <c r="AB81" s="73"/>
      <c r="AC81" s="73"/>
      <c r="AD81" s="73"/>
      <c r="AE81" s="88"/>
      <c r="AF81" s="73"/>
      <c r="AG81" s="73"/>
      <c r="AH81" s="102"/>
      <c r="AI81" s="88"/>
      <c r="AJ81" s="73"/>
      <c r="AK81" s="87"/>
      <c r="AL81" s="73"/>
      <c r="AM81" s="88"/>
      <c r="AN81" s="76"/>
      <c r="AO81" s="88"/>
      <c r="AP81" s="73"/>
      <c r="AQ81" s="73"/>
      <c r="AR81" s="73"/>
      <c r="AS81" s="73"/>
      <c r="AT81" s="73"/>
      <c r="AU81" s="73"/>
      <c r="AV81" s="89"/>
      <c r="AW81" s="89"/>
      <c r="AX81" s="73"/>
      <c r="AY81" s="73"/>
      <c r="AZ81" s="79"/>
      <c r="BA81" s="89"/>
      <c r="BB81" s="89"/>
      <c r="BC81" s="80"/>
      <c r="BD81" s="76"/>
    </row>
    <row r="82" ht="14.7" customHeight="1">
      <c r="A82" s="76"/>
      <c r="B82" t="s" s="126">
        <v>311</v>
      </c>
      <c r="C82" s="16"/>
      <c r="D82" s="76"/>
      <c r="E82" s="62"/>
      <c r="F82" s="76"/>
      <c r="G82" s="62"/>
      <c r="H82" s="76"/>
      <c r="I82" s="76"/>
      <c r="J82" s="76"/>
      <c r="K82" s="76"/>
      <c r="L82" s="76"/>
      <c r="M82" s="76"/>
      <c r="N82" s="76"/>
      <c r="O82" s="76"/>
      <c r="P82" s="76"/>
      <c r="Q82" s="76"/>
      <c r="R82" s="127"/>
      <c r="S82" s="16"/>
      <c r="T82" s="76"/>
      <c r="U82" s="76"/>
      <c r="V82" s="76"/>
      <c r="W82" s="76"/>
      <c r="X82" t="s" s="126">
        <v>311</v>
      </c>
      <c r="Y82" s="101"/>
      <c r="Z82" s="76"/>
      <c r="AA82" s="96"/>
      <c r="AB82" s="128"/>
      <c r="AC82" s="76"/>
      <c r="AD82" s="76"/>
      <c r="AE82" s="76"/>
      <c r="AF82" s="76"/>
      <c r="AG82" s="76"/>
      <c r="AH82" s="6"/>
      <c r="AI82" s="76"/>
      <c r="AJ82" s="76"/>
      <c r="AK82" s="76"/>
      <c r="AL82" s="76"/>
      <c r="AM82" s="76"/>
      <c r="AN82" s="76"/>
      <c r="AO82" s="76"/>
      <c r="AP82" s="76"/>
      <c r="AQ82" s="76"/>
      <c r="AR82" s="76"/>
      <c r="AS82" s="76"/>
      <c r="AT82" s="76"/>
      <c r="AU82" s="76"/>
      <c r="AV82" s="6"/>
      <c r="AW82" s="6"/>
      <c r="AX82" s="76"/>
      <c r="AY82" s="76"/>
      <c r="AZ82" s="6"/>
      <c r="BA82" s="6"/>
      <c r="BB82" s="6"/>
      <c r="BC82" s="76"/>
      <c r="BD82" s="76"/>
    </row>
    <row r="83" ht="14.7" customHeight="1">
      <c r="A83" s="76"/>
      <c r="B83" t="s" s="129">
        <v>312</v>
      </c>
      <c r="C83" t="s" s="25">
        <v>58</v>
      </c>
      <c r="D83" t="s" s="76">
        <v>59</v>
      </c>
      <c r="E83" s="62"/>
      <c r="F83" t="s" s="76">
        <v>313</v>
      </c>
      <c r="G83" s="80"/>
      <c r="H83" s="76"/>
      <c r="I83" s="76"/>
      <c r="J83" s="76"/>
      <c r="K83" s="76"/>
      <c r="L83" s="76"/>
      <c r="M83" s="76"/>
      <c r="N83" s="76"/>
      <c r="O83" s="76"/>
      <c r="P83" s="76"/>
      <c r="Q83" s="76"/>
      <c r="R83" s="127"/>
      <c r="S83" t="s" s="25">
        <v>58</v>
      </c>
      <c r="T83" s="76"/>
      <c r="U83" s="76"/>
      <c r="V83" s="76"/>
      <c r="W83" s="76"/>
      <c r="X83" t="s" s="129">
        <v>312</v>
      </c>
      <c r="Y83" s="101"/>
      <c r="Z83" s="76"/>
      <c r="AA83" s="96">
        <v>45511</v>
      </c>
      <c r="AB83" s="74">
        <v>5</v>
      </c>
      <c r="AC83" s="76"/>
      <c r="AD83" s="76"/>
      <c r="AE83" s="76"/>
      <c r="AF83" s="76"/>
      <c r="AG83" s="76"/>
      <c r="AH83" s="6"/>
      <c r="AI83" s="76"/>
      <c r="AJ83" s="76"/>
      <c r="AK83" s="76"/>
      <c r="AL83" s="76"/>
      <c r="AM83" s="76"/>
      <c r="AN83" s="76"/>
      <c r="AO83" s="76"/>
      <c r="AP83" s="76"/>
      <c r="AQ83" s="76"/>
      <c r="AR83" s="76"/>
      <c r="AS83" s="76"/>
      <c r="AT83" s="76"/>
      <c r="AU83" s="76"/>
      <c r="AV83" s="6"/>
      <c r="AW83" s="6"/>
      <c r="AX83" s="76"/>
      <c r="AY83" s="76"/>
      <c r="AZ83" s="6"/>
      <c r="BA83" s="6"/>
      <c r="BB83" s="6"/>
      <c r="BC83" s="76"/>
      <c r="BD83" s="76"/>
    </row>
    <row r="84" ht="14.7" customHeight="1">
      <c r="A84" s="76"/>
      <c r="B84" t="s" s="129">
        <v>314</v>
      </c>
      <c r="C84" t="s" s="25">
        <v>58</v>
      </c>
      <c r="D84" s="76"/>
      <c r="E84" s="62"/>
      <c r="F84" s="76"/>
      <c r="G84" s="80"/>
      <c r="H84" s="76"/>
      <c r="I84" s="76"/>
      <c r="J84" s="76"/>
      <c r="K84" s="76"/>
      <c r="L84" s="76"/>
      <c r="M84" s="76"/>
      <c r="N84" s="76"/>
      <c r="O84" s="76"/>
      <c r="P84" s="76"/>
      <c r="Q84" s="76"/>
      <c r="R84" s="127"/>
      <c r="S84" t="s" s="25">
        <v>58</v>
      </c>
      <c r="T84" s="76"/>
      <c r="U84" s="76"/>
      <c r="V84" s="76"/>
      <c r="W84" s="76"/>
      <c r="X84" t="s" s="129">
        <v>314</v>
      </c>
      <c r="Y84" s="101"/>
      <c r="Z84" s="76"/>
      <c r="AA84" s="96">
        <v>45722</v>
      </c>
      <c r="AB84" s="74">
        <v>5</v>
      </c>
      <c r="AC84" s="76"/>
      <c r="AD84" s="76"/>
      <c r="AE84" s="76"/>
      <c r="AF84" s="76"/>
      <c r="AG84" s="76"/>
      <c r="AH84" s="6"/>
      <c r="AI84" s="76"/>
      <c r="AJ84" s="76"/>
      <c r="AK84" s="76"/>
      <c r="AL84" s="76"/>
      <c r="AM84" s="76"/>
      <c r="AN84" s="76"/>
      <c r="AO84" s="76"/>
      <c r="AP84" s="76"/>
      <c r="AQ84" s="76"/>
      <c r="AR84" s="76"/>
      <c r="AS84" s="76"/>
      <c r="AT84" s="76"/>
      <c r="AU84" s="76"/>
      <c r="AV84" s="6"/>
      <c r="AW84" s="6"/>
      <c r="AX84" s="76"/>
      <c r="AY84" s="76"/>
      <c r="AZ84" s="6"/>
      <c r="BA84" s="6"/>
      <c r="BB84" s="6"/>
      <c r="BC84" s="76"/>
      <c r="BD84" s="76"/>
    </row>
    <row r="85" ht="14.7" customHeight="1">
      <c r="A85" s="76"/>
      <c r="B85" t="s" s="129">
        <v>315</v>
      </c>
      <c r="C85" t="s" s="130">
        <v>316</v>
      </c>
      <c r="D85" s="76"/>
      <c r="E85" s="62"/>
      <c r="F85" s="76"/>
      <c r="G85" s="80"/>
      <c r="H85" s="76"/>
      <c r="I85" s="76"/>
      <c r="J85" s="76"/>
      <c r="K85" s="76"/>
      <c r="L85" s="76"/>
      <c r="M85" s="76"/>
      <c r="N85" s="76"/>
      <c r="O85" s="76"/>
      <c r="P85" s="76"/>
      <c r="Q85" s="76"/>
      <c r="R85" s="127"/>
      <c r="S85" t="s" s="130">
        <v>316</v>
      </c>
      <c r="T85" s="76"/>
      <c r="U85" s="76"/>
      <c r="V85" s="76"/>
      <c r="W85" s="76"/>
      <c r="X85" t="s" s="129">
        <v>315</v>
      </c>
      <c r="Y85" s="101"/>
      <c r="Z85" s="76"/>
      <c r="AA85" s="96">
        <v>44595</v>
      </c>
      <c r="AB85" s="74">
        <v>5</v>
      </c>
      <c r="AC85" s="76"/>
      <c r="AD85" s="76"/>
      <c r="AE85" s="76"/>
      <c r="AF85" s="76"/>
      <c r="AG85" s="76"/>
      <c r="AH85" s="6"/>
      <c r="AI85" s="76"/>
      <c r="AJ85" s="76"/>
      <c r="AK85" s="76"/>
      <c r="AL85" s="76"/>
      <c r="AM85" s="76"/>
      <c r="AN85" s="76"/>
      <c r="AO85" s="76"/>
      <c r="AP85" s="76"/>
      <c r="AQ85" s="76"/>
      <c r="AR85" s="76"/>
      <c r="AS85" s="76"/>
      <c r="AT85" s="76"/>
      <c r="AU85" s="76"/>
      <c r="AV85" s="6"/>
      <c r="AW85" s="6"/>
      <c r="AX85" s="76"/>
      <c r="AY85" s="76"/>
      <c r="AZ85" s="6"/>
      <c r="BA85" s="6"/>
      <c r="BB85" s="6"/>
      <c r="BC85" s="76"/>
      <c r="BD85" s="76"/>
    </row>
    <row r="86" ht="14.7" customHeight="1">
      <c r="A86" s="76"/>
      <c r="B86" t="s" s="129">
        <v>317</v>
      </c>
      <c r="C86" t="s" s="13">
        <v>318</v>
      </c>
      <c r="D86" s="76"/>
      <c r="E86" s="62"/>
      <c r="F86" s="76"/>
      <c r="G86" s="80"/>
      <c r="H86" s="76"/>
      <c r="I86" s="76"/>
      <c r="J86" s="76"/>
      <c r="K86" s="76"/>
      <c r="L86" s="76"/>
      <c r="M86" s="76"/>
      <c r="N86" s="76"/>
      <c r="O86" s="76"/>
      <c r="P86" s="76"/>
      <c r="Q86" s="76"/>
      <c r="R86" s="127"/>
      <c r="S86" t="s" s="13">
        <v>318</v>
      </c>
      <c r="T86" s="76"/>
      <c r="U86" s="76"/>
      <c r="V86" s="76"/>
      <c r="W86" s="76"/>
      <c r="X86" t="s" s="129">
        <v>317</v>
      </c>
      <c r="Y86" s="101"/>
      <c r="Z86" s="76"/>
      <c r="AA86" s="96">
        <v>45504</v>
      </c>
      <c r="AB86" s="74">
        <v>5</v>
      </c>
      <c r="AC86" s="76"/>
      <c r="AD86" s="76"/>
      <c r="AE86" s="76"/>
      <c r="AF86" s="76"/>
      <c r="AG86" s="76"/>
      <c r="AH86" s="6"/>
      <c r="AI86" s="76"/>
      <c r="AJ86" s="76"/>
      <c r="AK86" s="76"/>
      <c r="AL86" s="76"/>
      <c r="AM86" s="76"/>
      <c r="AN86" s="76"/>
      <c r="AO86" s="76"/>
      <c r="AP86" s="76"/>
      <c r="AQ86" s="76"/>
      <c r="AR86" s="76"/>
      <c r="AS86" s="76"/>
      <c r="AT86" s="76"/>
      <c r="AU86" s="76"/>
      <c r="AV86" s="6"/>
      <c r="AW86" s="6"/>
      <c r="AX86" s="76"/>
      <c r="AY86" s="76"/>
      <c r="AZ86" s="6"/>
      <c r="BA86" s="6"/>
      <c r="BB86" s="6"/>
      <c r="BC86" s="76"/>
      <c r="BD86" s="76"/>
    </row>
    <row r="87" ht="14.7" customHeight="1">
      <c r="A87" s="76"/>
      <c r="B87" t="s" s="129">
        <v>319</v>
      </c>
      <c r="C87" t="s" s="13">
        <v>318</v>
      </c>
      <c r="D87" s="76"/>
      <c r="E87" s="62"/>
      <c r="F87" s="76"/>
      <c r="G87" s="80"/>
      <c r="H87" s="76"/>
      <c r="I87" s="76"/>
      <c r="J87" s="76"/>
      <c r="K87" s="76"/>
      <c r="L87" s="76"/>
      <c r="M87" s="76"/>
      <c r="N87" s="76"/>
      <c r="O87" s="76"/>
      <c r="P87" s="76"/>
      <c r="Q87" s="76"/>
      <c r="R87" s="127"/>
      <c r="S87" t="s" s="13">
        <v>318</v>
      </c>
      <c r="T87" s="76"/>
      <c r="U87" s="76"/>
      <c r="V87" s="76"/>
      <c r="W87" s="76"/>
      <c r="X87" t="s" s="129">
        <v>319</v>
      </c>
      <c r="Y87" s="101"/>
      <c r="Z87" s="76"/>
      <c r="AA87" s="96">
        <v>45427</v>
      </c>
      <c r="AB87" s="74">
        <v>5</v>
      </c>
      <c r="AC87" s="76"/>
      <c r="AD87" s="76"/>
      <c r="AE87" s="76"/>
      <c r="AF87" s="76"/>
      <c r="AG87" s="76"/>
      <c r="AH87" s="6"/>
      <c r="AI87" s="76"/>
      <c r="AJ87" s="76"/>
      <c r="AK87" s="76"/>
      <c r="AL87" s="76"/>
      <c r="AM87" s="76"/>
      <c r="AN87" s="76"/>
      <c r="AO87" s="76"/>
      <c r="AP87" s="76"/>
      <c r="AQ87" s="76"/>
      <c r="AR87" s="76"/>
      <c r="AS87" s="76"/>
      <c r="AT87" s="76"/>
      <c r="AU87" s="76"/>
      <c r="AV87" s="6"/>
      <c r="AW87" s="6"/>
      <c r="AX87" s="76"/>
      <c r="AY87" s="76"/>
      <c r="AZ87" s="6"/>
      <c r="BA87" s="6"/>
      <c r="BB87" s="6"/>
      <c r="BC87" s="76"/>
      <c r="BD87" s="76"/>
    </row>
    <row r="88" ht="14.7" customHeight="1">
      <c r="A88" s="76"/>
      <c r="B88" t="s" s="129">
        <v>320</v>
      </c>
      <c r="C88" t="s" s="13">
        <v>318</v>
      </c>
      <c r="D88" s="76"/>
      <c r="E88" s="62"/>
      <c r="F88" s="76"/>
      <c r="G88" s="80"/>
      <c r="H88" s="76"/>
      <c r="I88" s="76"/>
      <c r="J88" s="76"/>
      <c r="K88" s="76"/>
      <c r="L88" s="76"/>
      <c r="M88" s="76"/>
      <c r="N88" s="76"/>
      <c r="O88" s="76"/>
      <c r="P88" s="76"/>
      <c r="Q88" s="76"/>
      <c r="R88" s="127"/>
      <c r="S88" t="s" s="13">
        <v>318</v>
      </c>
      <c r="T88" s="76"/>
      <c r="U88" s="76"/>
      <c r="V88" s="76"/>
      <c r="W88" s="76"/>
      <c r="X88" t="s" s="129">
        <v>320</v>
      </c>
      <c r="Y88" s="101"/>
      <c r="Z88" s="76"/>
      <c r="AA88" s="96">
        <v>45281</v>
      </c>
      <c r="AB88" s="74">
        <v>5</v>
      </c>
      <c r="AC88" s="76"/>
      <c r="AD88" s="76"/>
      <c r="AE88" s="76"/>
      <c r="AF88" s="76"/>
      <c r="AG88" s="76"/>
      <c r="AH88" s="6"/>
      <c r="AI88" s="76"/>
      <c r="AJ88" s="76"/>
      <c r="AK88" s="76"/>
      <c r="AL88" s="76"/>
      <c r="AM88" s="76"/>
      <c r="AN88" s="76"/>
      <c r="AO88" s="76"/>
      <c r="AP88" s="76"/>
      <c r="AQ88" s="76"/>
      <c r="AR88" s="76"/>
      <c r="AS88" s="76"/>
      <c r="AT88" s="76"/>
      <c r="AU88" s="76"/>
      <c r="AV88" s="6"/>
      <c r="AW88" s="6"/>
      <c r="AX88" s="76"/>
      <c r="AY88" s="76"/>
      <c r="AZ88" s="6"/>
      <c r="BA88" s="6"/>
      <c r="BB88" s="6"/>
      <c r="BC88" s="76"/>
      <c r="BD88" s="76"/>
    </row>
    <row r="89" ht="14.7" customHeight="1">
      <c r="A89" s="76"/>
      <c r="B89" t="s" s="129">
        <v>321</v>
      </c>
      <c r="C89" t="s" s="13">
        <v>200</v>
      </c>
      <c r="D89" s="76"/>
      <c r="E89" s="62"/>
      <c r="F89" s="76"/>
      <c r="G89" s="80"/>
      <c r="H89" s="76"/>
      <c r="I89" s="76"/>
      <c r="J89" s="76"/>
      <c r="K89" s="76"/>
      <c r="L89" s="76"/>
      <c r="M89" s="76"/>
      <c r="N89" s="76"/>
      <c r="O89" s="76"/>
      <c r="P89" s="76"/>
      <c r="Q89" s="76"/>
      <c r="R89" s="127"/>
      <c r="S89" t="s" s="13">
        <v>200</v>
      </c>
      <c r="T89" s="76"/>
      <c r="U89" s="76"/>
      <c r="V89" s="76"/>
      <c r="W89" s="76"/>
      <c r="X89" t="s" s="129">
        <v>321</v>
      </c>
      <c r="Y89" s="101"/>
      <c r="Z89" s="76"/>
      <c r="AA89" s="96">
        <v>45351</v>
      </c>
      <c r="AB89" s="74">
        <v>5</v>
      </c>
      <c r="AC89" s="76"/>
      <c r="AD89" s="76"/>
      <c r="AE89" s="76"/>
      <c r="AF89" s="76"/>
      <c r="AG89" s="76"/>
      <c r="AH89" s="6"/>
      <c r="AI89" s="76"/>
      <c r="AJ89" s="76"/>
      <c r="AK89" s="76"/>
      <c r="AL89" s="76"/>
      <c r="AM89" s="76"/>
      <c r="AN89" s="76"/>
      <c r="AO89" s="76"/>
      <c r="AP89" s="76"/>
      <c r="AQ89" s="76"/>
      <c r="AR89" s="76"/>
      <c r="AS89" s="76"/>
      <c r="AT89" s="76"/>
      <c r="AU89" s="76"/>
      <c r="AV89" s="6"/>
      <c r="AW89" s="6"/>
      <c r="AX89" s="76"/>
      <c r="AY89" s="76"/>
      <c r="AZ89" s="6"/>
      <c r="BA89" s="6"/>
      <c r="BB89" s="6"/>
      <c r="BC89" s="76"/>
      <c r="BD89" s="76"/>
    </row>
    <row r="90" ht="14.7" customHeight="1">
      <c r="A90" s="76"/>
      <c r="B90" t="s" s="129">
        <v>322</v>
      </c>
      <c r="C90" t="s" s="13">
        <v>323</v>
      </c>
      <c r="D90" s="76"/>
      <c r="E90" s="62"/>
      <c r="F90" s="76"/>
      <c r="G90" s="80"/>
      <c r="H90" s="76"/>
      <c r="I90" s="76"/>
      <c r="J90" s="76"/>
      <c r="K90" s="76"/>
      <c r="L90" s="76"/>
      <c r="M90" s="76"/>
      <c r="N90" s="76"/>
      <c r="O90" s="76"/>
      <c r="P90" s="76"/>
      <c r="Q90" s="76"/>
      <c r="R90" s="127"/>
      <c r="S90" t="s" s="13">
        <v>323</v>
      </c>
      <c r="T90" s="76"/>
      <c r="U90" s="76"/>
      <c r="V90" s="76"/>
      <c r="W90" s="76"/>
      <c r="X90" t="s" s="129">
        <v>322</v>
      </c>
      <c r="Y90" s="101"/>
      <c r="Z90" s="76"/>
      <c r="AA90" s="96">
        <v>45141</v>
      </c>
      <c r="AB90" s="74">
        <v>5</v>
      </c>
      <c r="AC90" s="76"/>
      <c r="AD90" s="76"/>
      <c r="AE90" s="76"/>
      <c r="AF90" s="76"/>
      <c r="AG90" s="76"/>
      <c r="AH90" s="6"/>
      <c r="AI90" s="76"/>
      <c r="AJ90" s="76"/>
      <c r="AK90" s="76"/>
      <c r="AL90" s="76"/>
      <c r="AM90" s="76"/>
      <c r="AN90" s="76"/>
      <c r="AO90" s="76"/>
      <c r="AP90" s="76"/>
      <c r="AQ90" s="76"/>
      <c r="AR90" s="76"/>
      <c r="AS90" s="76"/>
      <c r="AT90" s="76"/>
      <c r="AU90" s="76"/>
      <c r="AV90" s="6"/>
      <c r="AW90" s="6"/>
      <c r="AX90" s="76"/>
      <c r="AY90" s="76"/>
      <c r="AZ90" s="6"/>
      <c r="BA90" s="6"/>
      <c r="BB90" s="6"/>
      <c r="BC90" s="76"/>
      <c r="BD90" s="76"/>
    </row>
    <row r="91" ht="14.7" customHeight="1">
      <c r="A91" s="76"/>
      <c r="B91" t="s" s="129">
        <v>324</v>
      </c>
      <c r="C91" t="s" s="13">
        <v>323</v>
      </c>
      <c r="D91" s="76"/>
      <c r="E91" s="62"/>
      <c r="F91" s="76"/>
      <c r="G91" s="80"/>
      <c r="H91" s="76"/>
      <c r="I91" s="76"/>
      <c r="J91" s="76"/>
      <c r="K91" s="76"/>
      <c r="L91" s="76"/>
      <c r="M91" s="76"/>
      <c r="N91" s="76"/>
      <c r="O91" s="76"/>
      <c r="P91" s="76"/>
      <c r="Q91" s="76"/>
      <c r="R91" s="127"/>
      <c r="S91" t="s" s="13">
        <v>323</v>
      </c>
      <c r="T91" s="76"/>
      <c r="U91" s="76"/>
      <c r="V91" s="76"/>
      <c r="W91" s="76"/>
      <c r="X91" t="s" s="129">
        <v>324</v>
      </c>
      <c r="Y91" s="101"/>
      <c r="Z91" s="76"/>
      <c r="AA91" s="96">
        <v>45421</v>
      </c>
      <c r="AB91" s="74">
        <v>5</v>
      </c>
      <c r="AC91" s="76"/>
      <c r="AD91" s="76"/>
      <c r="AE91" s="76"/>
      <c r="AF91" s="76"/>
      <c r="AG91" s="76"/>
      <c r="AH91" s="6"/>
      <c r="AI91" s="76"/>
      <c r="AJ91" s="76"/>
      <c r="AK91" s="76"/>
      <c r="AL91" s="76"/>
      <c r="AM91" s="76"/>
      <c r="AN91" s="76"/>
      <c r="AO91" s="76"/>
      <c r="AP91" s="76"/>
      <c r="AQ91" s="76"/>
      <c r="AR91" s="76"/>
      <c r="AS91" s="76"/>
      <c r="AT91" s="76"/>
      <c r="AU91" s="76"/>
      <c r="AV91" s="6"/>
      <c r="AW91" s="6"/>
      <c r="AX91" s="76"/>
      <c r="AY91" s="76"/>
      <c r="AZ91" s="6"/>
      <c r="BA91" s="6"/>
      <c r="BB91" s="6"/>
      <c r="BC91" s="76"/>
      <c r="BD91" s="76"/>
    </row>
    <row r="92" ht="14.7" customHeight="1">
      <c r="A92" s="76"/>
      <c r="B92" t="s" s="129">
        <v>325</v>
      </c>
      <c r="C92" t="s" s="13">
        <v>326</v>
      </c>
      <c r="D92" s="76"/>
      <c r="E92" s="62"/>
      <c r="F92" s="76"/>
      <c r="G92" s="80"/>
      <c r="H92" s="76"/>
      <c r="I92" s="76"/>
      <c r="J92" s="76"/>
      <c r="K92" s="76"/>
      <c r="L92" s="76"/>
      <c r="M92" s="76"/>
      <c r="N92" s="76"/>
      <c r="O92" s="76"/>
      <c r="P92" s="76"/>
      <c r="Q92" s="76"/>
      <c r="R92" s="127"/>
      <c r="S92" t="s" s="13">
        <v>326</v>
      </c>
      <c r="T92" s="76"/>
      <c r="U92" s="76"/>
      <c r="V92" s="76"/>
      <c r="W92" s="76"/>
      <c r="X92" t="s" s="129">
        <v>325</v>
      </c>
      <c r="Y92" s="101"/>
      <c r="Z92" s="76"/>
      <c r="AA92" s="96">
        <v>44936</v>
      </c>
      <c r="AB92" s="74">
        <v>5</v>
      </c>
      <c r="AC92" s="76"/>
      <c r="AD92" s="76"/>
      <c r="AE92" s="76"/>
      <c r="AF92" s="76"/>
      <c r="AG92" s="76"/>
      <c r="AH92" s="6"/>
      <c r="AI92" s="76"/>
      <c r="AJ92" s="76"/>
      <c r="AK92" s="76"/>
      <c r="AL92" s="76"/>
      <c r="AM92" s="76"/>
      <c r="AN92" s="76"/>
      <c r="AO92" s="76"/>
      <c r="AP92" s="76"/>
      <c r="AQ92" s="76"/>
      <c r="AR92" s="76"/>
      <c r="AS92" s="76"/>
      <c r="AT92" s="76"/>
      <c r="AU92" s="76"/>
      <c r="AV92" s="6"/>
      <c r="AW92" s="6"/>
      <c r="AX92" s="76"/>
      <c r="AY92" s="76"/>
      <c r="AZ92" s="6"/>
      <c r="BA92" s="6"/>
      <c r="BB92" s="6"/>
      <c r="BC92" s="76"/>
      <c r="BD92" s="76"/>
    </row>
    <row r="93" ht="14.7" customHeight="1">
      <c r="A93" s="76"/>
      <c r="B93" t="s" s="129">
        <v>327</v>
      </c>
      <c r="C93" t="s" s="13">
        <v>326</v>
      </c>
      <c r="D93" s="76"/>
      <c r="E93" s="62"/>
      <c r="F93" s="76"/>
      <c r="G93" s="80"/>
      <c r="H93" s="76"/>
      <c r="I93" s="76"/>
      <c r="J93" s="76"/>
      <c r="K93" s="76"/>
      <c r="L93" s="76"/>
      <c r="M93" s="76"/>
      <c r="N93" s="76"/>
      <c r="O93" s="76"/>
      <c r="P93" s="76"/>
      <c r="Q93" s="76"/>
      <c r="R93" s="127"/>
      <c r="S93" t="s" s="13">
        <v>326</v>
      </c>
      <c r="T93" s="76"/>
      <c r="U93" s="76"/>
      <c r="V93" s="76"/>
      <c r="W93" s="76"/>
      <c r="X93" t="s" s="129">
        <v>327</v>
      </c>
      <c r="Y93" s="101"/>
      <c r="Z93" s="76"/>
      <c r="AA93" s="96"/>
      <c r="AB93" s="74">
        <v>5</v>
      </c>
      <c r="AC93" s="76"/>
      <c r="AD93" s="76"/>
      <c r="AE93" s="76"/>
      <c r="AF93" s="76"/>
      <c r="AG93" s="76"/>
      <c r="AH93" s="6"/>
      <c r="AI93" s="76"/>
      <c r="AJ93" s="76"/>
      <c r="AK93" s="76"/>
      <c r="AL93" s="76"/>
      <c r="AM93" s="76"/>
      <c r="AN93" s="76"/>
      <c r="AO93" s="76"/>
      <c r="AP93" s="76"/>
      <c r="AQ93" s="76"/>
      <c r="AR93" s="76"/>
      <c r="AS93" s="76"/>
      <c r="AT93" s="76"/>
      <c r="AU93" s="76"/>
      <c r="AV93" s="6"/>
      <c r="AW93" s="6"/>
      <c r="AX93" s="76"/>
      <c r="AY93" s="76"/>
      <c r="AZ93" s="6"/>
      <c r="BA93" s="6"/>
      <c r="BB93" s="6"/>
      <c r="BC93" s="76"/>
      <c r="BD93" s="76"/>
    </row>
    <row r="94" ht="14.7" customHeight="1">
      <c r="A94" s="76"/>
      <c r="B94" t="s" s="129">
        <v>328</v>
      </c>
      <c r="C94" t="s" s="13">
        <v>329</v>
      </c>
      <c r="D94" s="76"/>
      <c r="E94" s="62"/>
      <c r="F94" s="76"/>
      <c r="G94" s="80"/>
      <c r="H94" s="76"/>
      <c r="I94" s="76"/>
      <c r="J94" s="76"/>
      <c r="K94" s="76"/>
      <c r="L94" s="76"/>
      <c r="M94" s="76"/>
      <c r="N94" s="76"/>
      <c r="O94" s="76"/>
      <c r="P94" s="76"/>
      <c r="Q94" s="76"/>
      <c r="R94" s="127"/>
      <c r="S94" t="s" s="13">
        <v>329</v>
      </c>
      <c r="T94" s="76"/>
      <c r="U94" s="76"/>
      <c r="V94" s="76"/>
      <c r="W94" s="76"/>
      <c r="X94" t="s" s="129">
        <v>328</v>
      </c>
      <c r="Y94" s="101"/>
      <c r="Z94" s="76"/>
      <c r="AA94" s="96"/>
      <c r="AB94" s="74">
        <v>5</v>
      </c>
      <c r="AC94" s="76"/>
      <c r="AD94" s="76"/>
      <c r="AE94" s="76"/>
      <c r="AF94" s="76"/>
      <c r="AG94" s="76"/>
      <c r="AH94" s="6"/>
      <c r="AI94" s="76"/>
      <c r="AJ94" s="76"/>
      <c r="AK94" s="76"/>
      <c r="AL94" s="76"/>
      <c r="AM94" s="76"/>
      <c r="AN94" s="76"/>
      <c r="AO94" s="76"/>
      <c r="AP94" s="76"/>
      <c r="AQ94" s="76"/>
      <c r="AR94" s="76"/>
      <c r="AS94" s="76"/>
      <c r="AT94" s="76"/>
      <c r="AU94" s="76"/>
      <c r="AV94" s="6"/>
      <c r="AW94" s="6"/>
      <c r="AX94" s="76"/>
      <c r="AY94" s="76"/>
      <c r="AZ94" s="6"/>
      <c r="BA94" s="6"/>
      <c r="BB94" s="6"/>
      <c r="BC94" s="76"/>
      <c r="BD94" s="76"/>
    </row>
    <row r="95" ht="14.7" customHeight="1">
      <c r="A95" s="76"/>
      <c r="B95" t="s" s="129">
        <v>330</v>
      </c>
      <c r="C95" t="s" s="13">
        <v>331</v>
      </c>
      <c r="D95" s="76"/>
      <c r="E95" s="62"/>
      <c r="F95" s="76"/>
      <c r="G95" s="80"/>
      <c r="H95" s="76"/>
      <c r="I95" s="76"/>
      <c r="J95" s="76"/>
      <c r="K95" s="76"/>
      <c r="L95" s="76"/>
      <c r="M95" s="76"/>
      <c r="N95" s="76"/>
      <c r="O95" s="76"/>
      <c r="P95" s="76"/>
      <c r="Q95" s="76"/>
      <c r="R95" s="127"/>
      <c r="S95" t="s" s="13">
        <v>331</v>
      </c>
      <c r="T95" s="76"/>
      <c r="U95" s="76"/>
      <c r="V95" s="76"/>
      <c r="W95" s="76"/>
      <c r="X95" t="s" s="129">
        <v>330</v>
      </c>
      <c r="Y95" s="101"/>
      <c r="Z95" s="76"/>
      <c r="AA95" s="96"/>
      <c r="AB95" s="74">
        <v>5</v>
      </c>
      <c r="AC95" s="76"/>
      <c r="AD95" s="76"/>
      <c r="AE95" s="76"/>
      <c r="AF95" s="76"/>
      <c r="AG95" s="76"/>
      <c r="AH95" s="6"/>
      <c r="AI95" s="76"/>
      <c r="AJ95" s="76"/>
      <c r="AK95" s="76"/>
      <c r="AL95" s="76"/>
      <c r="AM95" s="76"/>
      <c r="AN95" s="76"/>
      <c r="AO95" s="76"/>
      <c r="AP95" s="76"/>
      <c r="AQ95" s="76"/>
      <c r="AR95" s="76"/>
      <c r="AS95" s="76"/>
      <c r="AT95" s="76"/>
      <c r="AU95" s="76"/>
      <c r="AV95" s="6"/>
      <c r="AW95" s="6"/>
      <c r="AX95" s="76"/>
      <c r="AY95" s="76"/>
      <c r="AZ95" s="6"/>
      <c r="BA95" s="6"/>
      <c r="BB95" s="6"/>
      <c r="BC95" s="76"/>
      <c r="BD95" s="76"/>
    </row>
    <row r="96" ht="14.7" customHeight="1">
      <c r="A96" s="76"/>
      <c r="B96" t="s" s="129">
        <v>332</v>
      </c>
      <c r="C96" t="s" s="13">
        <v>331</v>
      </c>
      <c r="D96" s="76"/>
      <c r="E96" s="62"/>
      <c r="F96" s="76"/>
      <c r="G96" s="80"/>
      <c r="H96" s="76"/>
      <c r="I96" s="76"/>
      <c r="J96" s="76"/>
      <c r="K96" s="76"/>
      <c r="L96" s="76"/>
      <c r="M96" s="76"/>
      <c r="N96" s="76"/>
      <c r="O96" s="76"/>
      <c r="P96" s="76"/>
      <c r="Q96" s="76"/>
      <c r="R96" s="127"/>
      <c r="S96" t="s" s="13">
        <v>331</v>
      </c>
      <c r="T96" s="76"/>
      <c r="U96" s="76"/>
      <c r="V96" s="76"/>
      <c r="W96" s="76"/>
      <c r="X96" t="s" s="129">
        <v>332</v>
      </c>
      <c r="Y96" s="101"/>
      <c r="Z96" s="76"/>
      <c r="AA96" s="96"/>
      <c r="AB96" s="74">
        <v>5</v>
      </c>
      <c r="AC96" s="76"/>
      <c r="AD96" s="76"/>
      <c r="AE96" s="76"/>
      <c r="AF96" s="76"/>
      <c r="AG96" s="76"/>
      <c r="AH96" s="6"/>
      <c r="AI96" s="76"/>
      <c r="AJ96" s="76"/>
      <c r="AK96" s="76"/>
      <c r="AL96" s="76"/>
      <c r="AM96" s="76"/>
      <c r="AN96" s="76"/>
      <c r="AO96" s="76"/>
      <c r="AP96" s="76"/>
      <c r="AQ96" s="76"/>
      <c r="AR96" s="76"/>
      <c r="AS96" s="76"/>
      <c r="AT96" s="76"/>
      <c r="AU96" s="76"/>
      <c r="AV96" s="6"/>
      <c r="AW96" s="6"/>
      <c r="AX96" s="76"/>
      <c r="AY96" s="76"/>
      <c r="AZ96" s="6"/>
      <c r="BA96" s="6"/>
      <c r="BB96" s="6"/>
      <c r="BC96" s="76"/>
      <c r="BD96" s="76"/>
    </row>
    <row r="97" ht="14.7" customHeight="1">
      <c r="A97" s="76"/>
      <c r="B97" t="s" s="129">
        <v>333</v>
      </c>
      <c r="C97" t="s" s="13">
        <v>334</v>
      </c>
      <c r="D97" s="76"/>
      <c r="E97" s="62"/>
      <c r="F97" s="76"/>
      <c r="G97" s="80"/>
      <c r="H97" s="76"/>
      <c r="I97" s="76"/>
      <c r="J97" s="76"/>
      <c r="K97" s="76"/>
      <c r="L97" s="76"/>
      <c r="M97" s="76"/>
      <c r="N97" s="76"/>
      <c r="O97" s="76"/>
      <c r="P97" s="76"/>
      <c r="Q97" s="76"/>
      <c r="R97" s="127"/>
      <c r="S97" t="s" s="13">
        <v>334</v>
      </c>
      <c r="T97" s="76"/>
      <c r="U97" s="76"/>
      <c r="V97" s="76"/>
      <c r="W97" s="76"/>
      <c r="X97" t="s" s="129">
        <v>333</v>
      </c>
      <c r="Y97" s="101"/>
      <c r="Z97" s="76"/>
      <c r="AA97" s="96"/>
      <c r="AB97" s="74">
        <v>5</v>
      </c>
      <c r="AC97" s="76"/>
      <c r="AD97" s="76"/>
      <c r="AE97" s="76"/>
      <c r="AF97" s="76"/>
      <c r="AG97" s="76"/>
      <c r="AH97" s="6"/>
      <c r="AI97" s="76"/>
      <c r="AJ97" s="76"/>
      <c r="AK97" s="76"/>
      <c r="AL97" s="76"/>
      <c r="AM97" s="76"/>
      <c r="AN97" s="76"/>
      <c r="AO97" s="76"/>
      <c r="AP97" s="76"/>
      <c r="AQ97" s="76"/>
      <c r="AR97" s="76"/>
      <c r="AS97" s="76"/>
      <c r="AT97" s="76"/>
      <c r="AU97" s="76"/>
      <c r="AV97" s="6"/>
      <c r="AW97" s="6"/>
      <c r="AX97" s="76"/>
      <c r="AY97" s="76"/>
      <c r="AZ97" s="6"/>
      <c r="BA97" s="6"/>
      <c r="BB97" s="6"/>
      <c r="BC97" s="76"/>
      <c r="BD97" s="76"/>
    </row>
    <row r="98" ht="14.7" customHeight="1">
      <c r="A98" s="76"/>
      <c r="B98" t="s" s="129">
        <v>335</v>
      </c>
      <c r="C98" t="s" s="13">
        <v>334</v>
      </c>
      <c r="D98" s="76"/>
      <c r="E98" s="62"/>
      <c r="F98" s="76"/>
      <c r="G98" s="80"/>
      <c r="H98" s="76"/>
      <c r="I98" s="76"/>
      <c r="J98" s="76"/>
      <c r="K98" s="76"/>
      <c r="L98" s="76"/>
      <c r="M98" s="76"/>
      <c r="N98" s="76"/>
      <c r="O98" s="76"/>
      <c r="P98" s="76"/>
      <c r="Q98" s="76"/>
      <c r="R98" s="127"/>
      <c r="S98" t="s" s="13">
        <v>334</v>
      </c>
      <c r="T98" s="76"/>
      <c r="U98" s="76"/>
      <c r="V98" s="76"/>
      <c r="W98" s="76"/>
      <c r="X98" t="s" s="129">
        <v>335</v>
      </c>
      <c r="Y98" s="101"/>
      <c r="Z98" s="76"/>
      <c r="AA98" s="96"/>
      <c r="AB98" s="74">
        <v>5</v>
      </c>
      <c r="AC98" s="76"/>
      <c r="AD98" s="76"/>
      <c r="AE98" s="76"/>
      <c r="AF98" s="76"/>
      <c r="AG98" s="76"/>
      <c r="AH98" s="6"/>
      <c r="AI98" s="76"/>
      <c r="AJ98" s="76"/>
      <c r="AK98" s="76"/>
      <c r="AL98" s="76"/>
      <c r="AM98" s="76"/>
      <c r="AN98" s="76"/>
      <c r="AO98" s="76"/>
      <c r="AP98" s="76"/>
      <c r="AQ98" s="76"/>
      <c r="AR98" s="76"/>
      <c r="AS98" s="76"/>
      <c r="AT98" s="76"/>
      <c r="AU98" s="76"/>
      <c r="AV98" s="6"/>
      <c r="AW98" s="6"/>
      <c r="AX98" s="76"/>
      <c r="AY98" s="76"/>
      <c r="AZ98" s="6"/>
      <c r="BA98" s="6"/>
      <c r="BB98" s="6"/>
      <c r="BC98" s="76"/>
      <c r="BD98" s="76"/>
    </row>
    <row r="99" ht="14.7" customHeight="1">
      <c r="A99" s="76"/>
      <c r="B99" t="s" s="129">
        <v>336</v>
      </c>
      <c r="C99" t="s" s="13">
        <v>267</v>
      </c>
      <c r="D99" t="s" s="76">
        <v>59</v>
      </c>
      <c r="E99" s="62"/>
      <c r="F99" t="s" s="76">
        <v>337</v>
      </c>
      <c r="G99" s="80"/>
      <c r="H99" s="76"/>
      <c r="I99" s="76"/>
      <c r="J99" s="76"/>
      <c r="K99" s="76"/>
      <c r="L99" s="76"/>
      <c r="M99" s="76"/>
      <c r="N99" s="76"/>
      <c r="O99" s="76"/>
      <c r="P99" s="76"/>
      <c r="Q99" s="76"/>
      <c r="R99" s="127"/>
      <c r="S99" t="s" s="13">
        <v>267</v>
      </c>
      <c r="T99" s="76"/>
      <c r="U99" s="76"/>
      <c r="V99" s="76"/>
      <c r="W99" s="76"/>
      <c r="X99" t="s" s="129">
        <v>336</v>
      </c>
      <c r="Y99" s="101"/>
      <c r="Z99" s="76"/>
      <c r="AA99" s="96"/>
      <c r="AB99" s="74">
        <v>5</v>
      </c>
      <c r="AC99" s="76"/>
      <c r="AD99" s="76"/>
      <c r="AE99" s="76"/>
      <c r="AF99" s="76"/>
      <c r="AG99" s="76"/>
      <c r="AH99" s="6"/>
      <c r="AI99" s="76"/>
      <c r="AJ99" s="76"/>
      <c r="AK99" s="76"/>
      <c r="AL99" s="76"/>
      <c r="AM99" s="76"/>
      <c r="AN99" s="76"/>
      <c r="AO99" s="76"/>
      <c r="AP99" s="76"/>
      <c r="AQ99" s="76"/>
      <c r="AR99" s="76"/>
      <c r="AS99" s="76"/>
      <c r="AT99" s="76"/>
      <c r="AU99" s="76"/>
      <c r="AV99" s="6"/>
      <c r="AW99" s="6"/>
      <c r="AX99" s="76"/>
      <c r="AY99" s="76"/>
      <c r="AZ99" s="6"/>
      <c r="BA99" s="6"/>
      <c r="BB99" s="6"/>
      <c r="BC99" s="76"/>
      <c r="BD99" s="76"/>
    </row>
    <row r="100" ht="26.7" customHeight="1">
      <c r="A100" s="76"/>
      <c r="B100" t="s" s="129">
        <v>338</v>
      </c>
      <c r="C100" t="s" s="121">
        <v>293</v>
      </c>
      <c r="D100" s="76"/>
      <c r="E100" s="62"/>
      <c r="F100" s="76"/>
      <c r="G100" s="80"/>
      <c r="H100" s="76"/>
      <c r="I100" s="76"/>
      <c r="J100" s="76"/>
      <c r="K100" s="76"/>
      <c r="L100" s="76"/>
      <c r="M100" s="76"/>
      <c r="N100" s="76"/>
      <c r="O100" s="76"/>
      <c r="P100" s="76"/>
      <c r="Q100" s="76"/>
      <c r="R100" s="127"/>
      <c r="S100" t="s" s="121">
        <v>293</v>
      </c>
      <c r="T100" s="76"/>
      <c r="U100" s="76"/>
      <c r="V100" s="76"/>
      <c r="W100" s="76"/>
      <c r="X100" t="s" s="129">
        <v>338</v>
      </c>
      <c r="Y100" s="101"/>
      <c r="Z100" s="76"/>
      <c r="AA100" s="96"/>
      <c r="AB100" s="74">
        <v>5</v>
      </c>
      <c r="AC100" s="76"/>
      <c r="AD100" s="76"/>
      <c r="AE100" s="76"/>
      <c r="AF100" s="76"/>
      <c r="AG100" s="76"/>
      <c r="AH100" s="6"/>
      <c r="AI100" s="76"/>
      <c r="AJ100" s="76"/>
      <c r="AK100" s="76"/>
      <c r="AL100" s="76"/>
      <c r="AM100" s="76"/>
      <c r="AN100" s="76"/>
      <c r="AO100" s="76"/>
      <c r="AP100" s="76"/>
      <c r="AQ100" s="76"/>
      <c r="AR100" s="76"/>
      <c r="AS100" s="76"/>
      <c r="AT100" s="76"/>
      <c r="AU100" s="76"/>
      <c r="AV100" s="6"/>
      <c r="AW100" s="6"/>
      <c r="AX100" s="76"/>
      <c r="AY100" s="76"/>
      <c r="AZ100" s="6"/>
      <c r="BA100" s="6"/>
      <c r="BB100" s="6"/>
      <c r="BC100" s="76"/>
      <c r="BD100" s="76"/>
    </row>
    <row r="101" ht="14.7" customHeight="1">
      <c r="A101" s="76"/>
      <c r="B101" t="s" s="129">
        <v>339</v>
      </c>
      <c r="C101" s="13"/>
      <c r="D101" t="s" s="76">
        <v>59</v>
      </c>
      <c r="E101" s="62"/>
      <c r="F101" t="s" s="76">
        <v>340</v>
      </c>
      <c r="G101" s="80"/>
      <c r="H101" s="76"/>
      <c r="I101" s="76"/>
      <c r="J101" s="76"/>
      <c r="K101" s="76"/>
      <c r="L101" s="76"/>
      <c r="M101" s="76"/>
      <c r="N101" s="76"/>
      <c r="O101" s="76"/>
      <c r="P101" s="76"/>
      <c r="Q101" s="76"/>
      <c r="R101" s="127"/>
      <c r="S101" s="13"/>
      <c r="T101" s="76"/>
      <c r="U101" s="76"/>
      <c r="V101" s="76"/>
      <c r="W101" s="76"/>
      <c r="X101" t="s" s="129">
        <v>339</v>
      </c>
      <c r="Y101" s="101"/>
      <c r="Z101" s="76"/>
      <c r="AA101" s="96"/>
      <c r="AB101" s="74">
        <v>5</v>
      </c>
      <c r="AC101" s="76"/>
      <c r="AD101" s="76"/>
      <c r="AE101" s="76"/>
      <c r="AF101" s="76"/>
      <c r="AG101" s="76"/>
      <c r="AH101" s="6"/>
      <c r="AI101" s="76"/>
      <c r="AJ101" s="76"/>
      <c r="AK101" s="76"/>
      <c r="AL101" s="76"/>
      <c r="AM101" s="76"/>
      <c r="AN101" s="76"/>
      <c r="AO101" s="76"/>
      <c r="AP101" s="76"/>
      <c r="AQ101" s="76"/>
      <c r="AR101" s="76"/>
      <c r="AS101" s="76"/>
      <c r="AT101" s="76"/>
      <c r="AU101" s="76"/>
      <c r="AV101" s="6"/>
      <c r="AW101" s="6"/>
      <c r="AX101" s="76"/>
      <c r="AY101" s="76"/>
      <c r="AZ101" s="6"/>
      <c r="BA101" s="6"/>
      <c r="BB101" s="6"/>
      <c r="BC101" s="76"/>
      <c r="BD101" s="76"/>
    </row>
    <row r="102" ht="14.7" customHeight="1">
      <c r="A102" s="76"/>
      <c r="B102" t="s" s="129">
        <v>341</v>
      </c>
      <c r="C102" s="16"/>
      <c r="D102" s="76"/>
      <c r="E102" s="62"/>
      <c r="F102" s="76"/>
      <c r="G102" s="80"/>
      <c r="H102" s="76"/>
      <c r="I102" s="76"/>
      <c r="J102" s="76"/>
      <c r="K102" s="76"/>
      <c r="L102" s="76"/>
      <c r="M102" s="76"/>
      <c r="N102" s="76"/>
      <c r="O102" s="76"/>
      <c r="P102" s="76"/>
      <c r="Q102" s="76"/>
      <c r="R102" s="127"/>
      <c r="S102" s="16"/>
      <c r="T102" s="76"/>
      <c r="U102" s="76"/>
      <c r="V102" s="76"/>
      <c r="W102" s="76"/>
      <c r="X102" t="s" s="129">
        <v>341</v>
      </c>
      <c r="Y102" s="101"/>
      <c r="Z102" s="76"/>
      <c r="AA102" s="96"/>
      <c r="AB102" s="74">
        <v>5</v>
      </c>
      <c r="AC102" s="76"/>
      <c r="AD102" s="76"/>
      <c r="AE102" s="76"/>
      <c r="AF102" s="76"/>
      <c r="AG102" s="76"/>
      <c r="AH102" s="6"/>
      <c r="AI102" s="76"/>
      <c r="AJ102" s="76"/>
      <c r="AK102" s="76"/>
      <c r="AL102" s="76"/>
      <c r="AM102" s="76"/>
      <c r="AN102" s="76"/>
      <c r="AO102" s="76"/>
      <c r="AP102" s="76"/>
      <c r="AQ102" s="76"/>
      <c r="AR102" s="76"/>
      <c r="AS102" s="76"/>
      <c r="AT102" s="76"/>
      <c r="AU102" s="76"/>
      <c r="AV102" s="6"/>
      <c r="AW102" s="6"/>
      <c r="AX102" s="76"/>
      <c r="AY102" s="76"/>
      <c r="AZ102" s="6"/>
      <c r="BA102" s="6"/>
      <c r="BB102" s="6"/>
      <c r="BC102" s="76"/>
      <c r="BD102" s="76"/>
    </row>
    <row r="103" ht="14.7" customHeight="1">
      <c r="A103" s="76"/>
      <c r="B103" t="s" s="129">
        <v>342</v>
      </c>
      <c r="C103" s="130"/>
      <c r="D103" s="76"/>
      <c r="E103" s="62"/>
      <c r="F103" s="76"/>
      <c r="G103" s="80"/>
      <c r="H103" s="76"/>
      <c r="I103" s="76"/>
      <c r="J103" s="76"/>
      <c r="K103" s="76"/>
      <c r="L103" s="76"/>
      <c r="M103" s="76"/>
      <c r="N103" s="76"/>
      <c r="O103" s="76"/>
      <c r="P103" s="76"/>
      <c r="Q103" s="76"/>
      <c r="R103" s="127"/>
      <c r="S103" s="130"/>
      <c r="T103" s="76"/>
      <c r="U103" s="76"/>
      <c r="V103" s="76"/>
      <c r="W103" s="76"/>
      <c r="X103" t="s" s="129">
        <v>342</v>
      </c>
      <c r="Y103" s="101"/>
      <c r="Z103" s="76"/>
      <c r="AA103" s="96"/>
      <c r="AB103" s="74">
        <v>5</v>
      </c>
      <c r="AC103" s="76"/>
      <c r="AD103" s="76"/>
      <c r="AE103" s="76"/>
      <c r="AF103" s="76"/>
      <c r="AG103" s="76"/>
      <c r="AH103" s="6"/>
      <c r="AI103" s="76"/>
      <c r="AJ103" s="76"/>
      <c r="AK103" s="76"/>
      <c r="AL103" s="76"/>
      <c r="AM103" s="76"/>
      <c r="AN103" s="76"/>
      <c r="AO103" s="76"/>
      <c r="AP103" s="76"/>
      <c r="AQ103" s="76"/>
      <c r="AR103" s="76"/>
      <c r="AS103" s="76"/>
      <c r="AT103" s="76"/>
      <c r="AU103" s="76"/>
      <c r="AV103" s="6"/>
      <c r="AW103" s="6"/>
      <c r="AX103" s="76"/>
      <c r="AY103" s="76"/>
      <c r="AZ103" s="6"/>
      <c r="BA103" s="6"/>
      <c r="BB103" s="6"/>
      <c r="BC103" s="76"/>
      <c r="BD103" s="76"/>
    </row>
    <row r="104" ht="14.7" customHeight="1">
      <c r="A104" s="76"/>
      <c r="B104" t="s" s="129">
        <v>343</v>
      </c>
      <c r="C104" s="13"/>
      <c r="D104" s="76"/>
      <c r="E104" s="62"/>
      <c r="F104" s="76"/>
      <c r="G104" s="80"/>
      <c r="H104" s="76"/>
      <c r="I104" s="76"/>
      <c r="J104" s="76"/>
      <c r="K104" s="76"/>
      <c r="L104" s="76"/>
      <c r="M104" s="76"/>
      <c r="N104" s="76"/>
      <c r="O104" s="76"/>
      <c r="P104" s="76"/>
      <c r="Q104" s="76"/>
      <c r="R104" s="127"/>
      <c r="S104" s="13"/>
      <c r="T104" s="76"/>
      <c r="U104" s="76"/>
      <c r="V104" s="76"/>
      <c r="W104" s="76"/>
      <c r="X104" t="s" s="129">
        <v>343</v>
      </c>
      <c r="Y104" s="101"/>
      <c r="Z104" s="76"/>
      <c r="AA104" s="96"/>
      <c r="AB104" s="74">
        <v>5</v>
      </c>
      <c r="AC104" s="76"/>
      <c r="AD104" s="76"/>
      <c r="AE104" s="76"/>
      <c r="AF104" s="76"/>
      <c r="AG104" s="76"/>
      <c r="AH104" s="6"/>
      <c r="AI104" s="76"/>
      <c r="AJ104" s="76"/>
      <c r="AK104" s="76"/>
      <c r="AL104" s="76"/>
      <c r="AM104" s="76"/>
      <c r="AN104" s="76"/>
      <c r="AO104" s="76"/>
      <c r="AP104" s="76"/>
      <c r="AQ104" s="76"/>
      <c r="AR104" s="76"/>
      <c r="AS104" s="76"/>
      <c r="AT104" s="76"/>
      <c r="AU104" s="76"/>
      <c r="AV104" s="6"/>
      <c r="AW104" s="6"/>
      <c r="AX104" s="76"/>
      <c r="AY104" s="76"/>
      <c r="AZ104" s="6"/>
      <c r="BA104" s="6"/>
      <c r="BB104" s="6"/>
      <c r="BC104" s="76"/>
      <c r="BD104" s="76"/>
    </row>
    <row r="105" ht="14.7" customHeight="1">
      <c r="A105" s="76"/>
      <c r="B105" t="s" s="129">
        <v>344</v>
      </c>
      <c r="C105" s="13"/>
      <c r="D105" s="76"/>
      <c r="E105" s="62"/>
      <c r="F105" s="76"/>
      <c r="G105" s="80"/>
      <c r="H105" s="76"/>
      <c r="I105" s="76"/>
      <c r="J105" s="76"/>
      <c r="K105" s="76"/>
      <c r="L105" s="76"/>
      <c r="M105" s="76"/>
      <c r="N105" s="76"/>
      <c r="O105" s="76"/>
      <c r="P105" s="76"/>
      <c r="Q105" s="76"/>
      <c r="R105" s="127"/>
      <c r="S105" s="13"/>
      <c r="T105" s="76"/>
      <c r="U105" s="76"/>
      <c r="V105" s="76"/>
      <c r="W105" s="76"/>
      <c r="X105" t="s" s="129">
        <v>344</v>
      </c>
      <c r="Y105" s="101"/>
      <c r="Z105" s="76"/>
      <c r="AA105" s="96"/>
      <c r="AB105" s="74">
        <v>5</v>
      </c>
      <c r="AC105" s="76"/>
      <c r="AD105" s="76"/>
      <c r="AE105" s="76"/>
      <c r="AF105" s="76"/>
      <c r="AG105" s="76"/>
      <c r="AH105" s="6"/>
      <c r="AI105" s="76"/>
      <c r="AJ105" s="76"/>
      <c r="AK105" s="76"/>
      <c r="AL105" s="76"/>
      <c r="AM105" s="76"/>
      <c r="AN105" s="76"/>
      <c r="AO105" s="76"/>
      <c r="AP105" s="76"/>
      <c r="AQ105" s="76"/>
      <c r="AR105" s="76"/>
      <c r="AS105" s="76"/>
      <c r="AT105" s="76"/>
      <c r="AU105" s="76"/>
      <c r="AV105" s="6"/>
      <c r="AW105" s="6"/>
      <c r="AX105" s="76"/>
      <c r="AY105" s="76"/>
      <c r="AZ105" s="6"/>
      <c r="BA105" s="6"/>
      <c r="BB105" s="6"/>
      <c r="BC105" s="76"/>
      <c r="BD105" s="76"/>
    </row>
    <row r="106" ht="14.7" customHeight="1">
      <c r="A106" s="76"/>
      <c r="B106" t="s" s="129">
        <v>345</v>
      </c>
      <c r="C106" t="s" s="13">
        <v>346</v>
      </c>
      <c r="D106" s="76"/>
      <c r="E106" s="62"/>
      <c r="F106" s="76"/>
      <c r="G106" s="80"/>
      <c r="H106" s="76"/>
      <c r="I106" s="76"/>
      <c r="J106" s="76"/>
      <c r="K106" s="76"/>
      <c r="L106" s="76"/>
      <c r="M106" s="76"/>
      <c r="N106" s="76"/>
      <c r="O106" s="76"/>
      <c r="P106" s="76"/>
      <c r="Q106" s="76"/>
      <c r="R106" s="127"/>
      <c r="S106" t="s" s="13">
        <v>346</v>
      </c>
      <c r="T106" s="76"/>
      <c r="U106" s="76"/>
      <c r="V106" s="76"/>
      <c r="W106" s="76"/>
      <c r="X106" t="s" s="129">
        <v>345</v>
      </c>
      <c r="Y106" s="101"/>
      <c r="Z106" s="76"/>
      <c r="AA106" s="96"/>
      <c r="AB106" s="74">
        <v>5</v>
      </c>
      <c r="AC106" s="76"/>
      <c r="AD106" s="76"/>
      <c r="AE106" s="76"/>
      <c r="AF106" s="76"/>
      <c r="AG106" s="76"/>
      <c r="AH106" s="6"/>
      <c r="AI106" s="76"/>
      <c r="AJ106" s="76"/>
      <c r="AK106" s="76"/>
      <c r="AL106" s="76"/>
      <c r="AM106" s="76"/>
      <c r="AN106" s="76"/>
      <c r="AO106" s="76"/>
      <c r="AP106" s="76"/>
      <c r="AQ106" s="76"/>
      <c r="AR106" s="76"/>
      <c r="AS106" s="76"/>
      <c r="AT106" s="76"/>
      <c r="AU106" s="76"/>
      <c r="AV106" s="6"/>
      <c r="AW106" s="6"/>
      <c r="AX106" s="76"/>
      <c r="AY106" s="76"/>
      <c r="AZ106" s="6"/>
      <c r="BA106" s="6"/>
      <c r="BB106" s="6"/>
      <c r="BC106" s="76"/>
      <c r="BD106" s="76"/>
    </row>
    <row r="107" ht="14.7" customHeight="1">
      <c r="A107" s="76"/>
      <c r="B107" t="s" s="129">
        <v>347</v>
      </c>
      <c r="C107" s="13"/>
      <c r="D107" s="76"/>
      <c r="E107" s="62"/>
      <c r="F107" s="76"/>
      <c r="G107" s="80"/>
      <c r="H107" s="76"/>
      <c r="I107" s="76"/>
      <c r="J107" s="76"/>
      <c r="K107" s="76"/>
      <c r="L107" s="76"/>
      <c r="M107" s="76"/>
      <c r="N107" s="76"/>
      <c r="O107" s="76"/>
      <c r="P107" s="76"/>
      <c r="Q107" s="76"/>
      <c r="R107" s="127"/>
      <c r="S107" s="13"/>
      <c r="T107" s="76"/>
      <c r="U107" s="76"/>
      <c r="V107" s="76"/>
      <c r="W107" s="76"/>
      <c r="X107" t="s" s="129">
        <v>347</v>
      </c>
      <c r="Y107" s="101"/>
      <c r="Z107" s="76"/>
      <c r="AA107" s="96"/>
      <c r="AB107" s="74">
        <v>5</v>
      </c>
      <c r="AC107" s="76"/>
      <c r="AD107" s="76"/>
      <c r="AE107" s="76"/>
      <c r="AF107" s="76"/>
      <c r="AG107" s="76"/>
      <c r="AH107" s="6"/>
      <c r="AI107" s="76"/>
      <c r="AJ107" s="76"/>
      <c r="AK107" s="76"/>
      <c r="AL107" s="76"/>
      <c r="AM107" s="76"/>
      <c r="AN107" s="76"/>
      <c r="AO107" s="76"/>
      <c r="AP107" s="76"/>
      <c r="AQ107" s="76"/>
      <c r="AR107" s="76"/>
      <c r="AS107" s="76"/>
      <c r="AT107" s="76"/>
      <c r="AU107" s="76"/>
      <c r="AV107" s="6"/>
      <c r="AW107" s="6"/>
      <c r="AX107" s="76"/>
      <c r="AY107" s="76"/>
      <c r="AZ107" s="6"/>
      <c r="BA107" s="6"/>
      <c r="BB107" s="6"/>
      <c r="BC107" s="76"/>
      <c r="BD107" s="76"/>
    </row>
    <row r="108" ht="14.7" customHeight="1">
      <c r="A108" s="76"/>
      <c r="B108" t="s" s="129">
        <v>348</v>
      </c>
      <c r="C108" s="13"/>
      <c r="D108" s="76"/>
      <c r="E108" s="62"/>
      <c r="F108" s="76"/>
      <c r="G108" s="80"/>
      <c r="H108" s="76"/>
      <c r="I108" s="76"/>
      <c r="J108" s="76"/>
      <c r="K108" s="76"/>
      <c r="L108" s="76"/>
      <c r="M108" s="76"/>
      <c r="N108" s="76"/>
      <c r="O108" s="76"/>
      <c r="P108" s="76"/>
      <c r="Q108" s="76"/>
      <c r="R108" s="127"/>
      <c r="S108" s="13"/>
      <c r="T108" s="76"/>
      <c r="U108" s="76"/>
      <c r="V108" s="76"/>
      <c r="W108" s="76"/>
      <c r="X108" t="s" s="129">
        <v>348</v>
      </c>
      <c r="Y108" s="101"/>
      <c r="Z108" s="76"/>
      <c r="AA108" s="96"/>
      <c r="AB108" s="74">
        <v>5</v>
      </c>
      <c r="AC108" s="76"/>
      <c r="AD108" s="76"/>
      <c r="AE108" s="76"/>
      <c r="AF108" s="76"/>
      <c r="AG108" s="76"/>
      <c r="AH108" s="6"/>
      <c r="AI108" s="76"/>
      <c r="AJ108" s="76"/>
      <c r="AK108" s="76"/>
      <c r="AL108" s="76"/>
      <c r="AM108" s="76"/>
      <c r="AN108" s="76"/>
      <c r="AO108" s="76"/>
      <c r="AP108" s="76"/>
      <c r="AQ108" s="76"/>
      <c r="AR108" s="76"/>
      <c r="AS108" s="76"/>
      <c r="AT108" s="76"/>
      <c r="AU108" s="76"/>
      <c r="AV108" s="6"/>
      <c r="AW108" s="6"/>
      <c r="AX108" s="76"/>
      <c r="AY108" s="76"/>
      <c r="AZ108" s="6"/>
      <c r="BA108" s="6"/>
      <c r="BB108" s="6"/>
      <c r="BC108" s="76"/>
      <c r="BD108" s="76"/>
    </row>
    <row r="109" ht="14.7" customHeight="1">
      <c r="A109" s="76"/>
      <c r="B109" t="s" s="129">
        <v>349</v>
      </c>
      <c r="C109" s="13"/>
      <c r="D109" s="76"/>
      <c r="E109" s="62"/>
      <c r="F109" s="76"/>
      <c r="G109" s="80"/>
      <c r="H109" s="76"/>
      <c r="I109" s="76"/>
      <c r="J109" s="76"/>
      <c r="K109" s="76"/>
      <c r="L109" s="76"/>
      <c r="M109" s="76"/>
      <c r="N109" s="76"/>
      <c r="O109" s="76"/>
      <c r="P109" s="76"/>
      <c r="Q109" s="76"/>
      <c r="R109" s="127"/>
      <c r="S109" s="13"/>
      <c r="T109" s="76"/>
      <c r="U109" s="76"/>
      <c r="V109" s="76"/>
      <c r="W109" s="76"/>
      <c r="X109" t="s" s="129">
        <v>349</v>
      </c>
      <c r="Y109" s="101"/>
      <c r="Z109" s="76"/>
      <c r="AA109" s="96"/>
      <c r="AB109" s="74">
        <v>5</v>
      </c>
      <c r="AC109" s="76"/>
      <c r="AD109" s="76"/>
      <c r="AE109" s="76"/>
      <c r="AF109" s="76"/>
      <c r="AG109" s="76"/>
      <c r="AH109" s="6"/>
      <c r="AI109" s="76"/>
      <c r="AJ109" s="76"/>
      <c r="AK109" s="76"/>
      <c r="AL109" s="76"/>
      <c r="AM109" s="76"/>
      <c r="AN109" s="76"/>
      <c r="AO109" s="76"/>
      <c r="AP109" s="76"/>
      <c r="AQ109" s="76"/>
      <c r="AR109" s="76"/>
      <c r="AS109" s="76"/>
      <c r="AT109" s="76"/>
      <c r="AU109" s="76"/>
      <c r="AV109" s="6"/>
      <c r="AW109" s="6"/>
      <c r="AX109" s="76"/>
      <c r="AY109" s="76"/>
      <c r="AZ109" s="6"/>
      <c r="BA109" s="6"/>
      <c r="BB109" s="6"/>
      <c r="BC109" s="76"/>
      <c r="BD109" s="76"/>
    </row>
    <row r="110" ht="26.7" customHeight="1">
      <c r="A110" s="131"/>
      <c r="B110" t="s" s="132">
        <v>350</v>
      </c>
      <c r="C110" s="124"/>
      <c r="D110" s="63"/>
      <c r="E110" s="62"/>
      <c r="F110" s="52"/>
      <c r="G110" s="133"/>
      <c r="H110" s="63"/>
      <c r="I110" s="63"/>
      <c r="J110" s="63"/>
      <c r="K110" s="83"/>
      <c r="L110" s="83"/>
      <c r="M110" s="63"/>
      <c r="N110" s="63"/>
      <c r="O110" s="63"/>
      <c r="P110" s="83"/>
      <c r="Q110" s="83"/>
      <c r="R110" s="106"/>
      <c r="S110" s="124"/>
      <c r="T110" s="83"/>
      <c r="U110" s="73"/>
      <c r="V110" s="73"/>
      <c r="W110" s="73"/>
      <c r="X110" t="s" s="132">
        <v>350</v>
      </c>
      <c r="Y110" s="86"/>
      <c r="Z110" s="95"/>
      <c r="AA110" s="96"/>
      <c r="AB110" s="73"/>
      <c r="AC110" s="73"/>
      <c r="AD110" s="73"/>
      <c r="AE110" s="88"/>
      <c r="AF110" s="73"/>
      <c r="AG110" s="73"/>
      <c r="AH110" s="102"/>
      <c r="AI110" s="88"/>
      <c r="AJ110" s="73"/>
      <c r="AK110" s="87"/>
      <c r="AL110" s="73"/>
      <c r="AM110" s="88"/>
      <c r="AN110" s="76"/>
      <c r="AO110" s="88"/>
      <c r="AP110" s="73"/>
      <c r="AQ110" s="73"/>
      <c r="AR110" s="73"/>
      <c r="AS110" s="73"/>
      <c r="AT110" s="73"/>
      <c r="AU110" s="73"/>
      <c r="AV110" s="89"/>
      <c r="AW110" s="89"/>
      <c r="AX110" s="73"/>
      <c r="AY110" s="73"/>
      <c r="AZ110" s="79"/>
      <c r="BA110" s="89"/>
      <c r="BB110" s="89"/>
      <c r="BC110" s="80"/>
      <c r="BD110" s="76"/>
    </row>
    <row r="111" ht="14.7" customHeight="1">
      <c r="A111" s="131"/>
      <c r="B111" t="s" s="134">
        <v>351</v>
      </c>
      <c r="C111" t="s" s="61">
        <v>215</v>
      </c>
      <c r="D111" s="63"/>
      <c r="E111" s="62"/>
      <c r="F111" s="52"/>
      <c r="G111" s="133"/>
      <c r="H111" s="63"/>
      <c r="I111" s="63"/>
      <c r="J111" s="63"/>
      <c r="K111" s="83"/>
      <c r="L111" s="83"/>
      <c r="M111" s="63"/>
      <c r="N111" s="63"/>
      <c r="O111" s="63"/>
      <c r="P111" s="83"/>
      <c r="Q111" s="83"/>
      <c r="R111" s="135"/>
      <c r="S111" t="s" s="61">
        <v>215</v>
      </c>
      <c r="T111" s="83"/>
      <c r="U111" s="73"/>
      <c r="V111" s="73"/>
      <c r="W111" s="73"/>
      <c r="X111" t="s" s="134">
        <v>351</v>
      </c>
      <c r="Y111" s="86"/>
      <c r="Z111" s="6"/>
      <c r="AA111" s="96"/>
      <c r="AB111" s="71">
        <v>1</v>
      </c>
      <c r="AC111" s="73"/>
      <c r="AD111" s="73"/>
      <c r="AE111" s="89"/>
      <c r="AF111" s="73"/>
      <c r="AG111" s="73"/>
      <c r="AH111" s="89"/>
      <c r="AI111" s="89"/>
      <c r="AJ111" s="73"/>
      <c r="AK111" s="89"/>
      <c r="AL111" s="73"/>
      <c r="AM111" s="89"/>
      <c r="AN111" s="76"/>
      <c r="AO111" s="89"/>
      <c r="AP111" s="73"/>
      <c r="AQ111" s="73"/>
      <c r="AR111" s="73"/>
      <c r="AS111" s="73"/>
      <c r="AT111" s="73"/>
      <c r="AU111" s="73"/>
      <c r="AV111" s="89"/>
      <c r="AW111" s="89"/>
      <c r="AX111" s="73"/>
      <c r="AY111" s="73"/>
      <c r="AZ111" s="79"/>
      <c r="BA111" s="89"/>
      <c r="BB111" s="89"/>
      <c r="BC111" s="80"/>
      <c r="BD111" s="76"/>
    </row>
    <row r="112" ht="14.7" customHeight="1">
      <c r="A112" s="131"/>
      <c r="B112" t="s" s="134">
        <v>352</v>
      </c>
      <c r="C112" t="s" s="61">
        <v>74</v>
      </c>
      <c r="D112" s="63"/>
      <c r="E112" s="62"/>
      <c r="F112" s="52"/>
      <c r="G112" s="133"/>
      <c r="H112" s="63"/>
      <c r="I112" s="63"/>
      <c r="J112" s="63"/>
      <c r="K112" s="83"/>
      <c r="L112" s="83"/>
      <c r="M112" s="63"/>
      <c r="N112" s="63"/>
      <c r="O112" s="63"/>
      <c r="P112" s="83"/>
      <c r="Q112" s="83"/>
      <c r="R112" s="135"/>
      <c r="S112" t="s" s="61">
        <v>74</v>
      </c>
      <c r="T112" s="83"/>
      <c r="U112" s="73"/>
      <c r="V112" s="73"/>
      <c r="W112" s="73"/>
      <c r="X112" t="s" s="134">
        <v>352</v>
      </c>
      <c r="Y112" s="86"/>
      <c r="Z112" s="6"/>
      <c r="AA112" s="96"/>
      <c r="AB112" s="71">
        <v>1</v>
      </c>
      <c r="AC112" s="73"/>
      <c r="AD112" s="73"/>
      <c r="AE112" s="89"/>
      <c r="AF112" s="73"/>
      <c r="AG112" s="73"/>
      <c r="AH112" s="89"/>
      <c r="AI112" s="89"/>
      <c r="AJ112" s="73"/>
      <c r="AK112" s="89"/>
      <c r="AL112" s="73"/>
      <c r="AM112" s="89"/>
      <c r="AN112" s="76"/>
      <c r="AO112" s="89"/>
      <c r="AP112" s="73"/>
      <c r="AQ112" s="73"/>
      <c r="AR112" s="73"/>
      <c r="AS112" s="73"/>
      <c r="AT112" s="73"/>
      <c r="AU112" s="73"/>
      <c r="AV112" s="89"/>
      <c r="AW112" s="89"/>
      <c r="AX112" s="73"/>
      <c r="AY112" s="73"/>
      <c r="AZ112" s="79"/>
      <c r="BA112" s="89"/>
      <c r="BB112" s="89"/>
      <c r="BC112" s="80"/>
      <c r="BD112" s="76"/>
    </row>
    <row r="113" ht="14.7" customHeight="1">
      <c r="A113" s="131"/>
      <c r="B113" t="s" s="134">
        <v>353</v>
      </c>
      <c r="C113" t="s" s="93">
        <v>97</v>
      </c>
      <c r="D113" s="63"/>
      <c r="E113" s="62"/>
      <c r="F113" s="52"/>
      <c r="G113" s="133"/>
      <c r="H113" s="63"/>
      <c r="I113" s="63"/>
      <c r="J113" s="63"/>
      <c r="K113" s="83"/>
      <c r="L113" s="83"/>
      <c r="M113" s="63"/>
      <c r="N113" s="63"/>
      <c r="O113" s="63"/>
      <c r="P113" s="83"/>
      <c r="Q113" s="83"/>
      <c r="R113" s="135"/>
      <c r="S113" t="s" s="93">
        <v>97</v>
      </c>
      <c r="T113" s="83"/>
      <c r="U113" s="73"/>
      <c r="V113" s="73"/>
      <c r="W113" s="73"/>
      <c r="X113" t="s" s="134">
        <v>353</v>
      </c>
      <c r="Y113" t="s" s="69">
        <v>80</v>
      </c>
      <c r="Z113" s="6"/>
      <c r="AA113" s="96"/>
      <c r="AB113" s="71">
        <v>1</v>
      </c>
      <c r="AC113" s="73"/>
      <c r="AD113" s="73"/>
      <c r="AE113" s="89"/>
      <c r="AF113" s="73"/>
      <c r="AG113" s="73"/>
      <c r="AH113" s="89"/>
      <c r="AI113" s="89"/>
      <c r="AJ113" s="73"/>
      <c r="AK113" s="89"/>
      <c r="AL113" s="73"/>
      <c r="AM113" s="89"/>
      <c r="AN113" s="76"/>
      <c r="AO113" s="89"/>
      <c r="AP113" s="73"/>
      <c r="AQ113" s="73"/>
      <c r="AR113" s="73"/>
      <c r="AS113" s="73"/>
      <c r="AT113" s="73"/>
      <c r="AU113" s="73"/>
      <c r="AV113" s="89"/>
      <c r="AW113" s="89"/>
      <c r="AX113" s="73"/>
      <c r="AY113" s="73"/>
      <c r="AZ113" s="79"/>
      <c r="BA113" s="89"/>
      <c r="BB113" s="89"/>
      <c r="BC113" s="80"/>
      <c r="BD113" s="76"/>
    </row>
    <row r="114" ht="14.7" customHeight="1">
      <c r="A114" s="131"/>
      <c r="B114" t="s" s="134">
        <v>354</v>
      </c>
      <c r="C114" t="s" s="61">
        <v>137</v>
      </c>
      <c r="D114" s="63"/>
      <c r="E114" s="62"/>
      <c r="F114" s="52"/>
      <c r="G114" s="133"/>
      <c r="H114" s="63"/>
      <c r="I114" s="63"/>
      <c r="J114" s="63"/>
      <c r="K114" s="83"/>
      <c r="L114" s="83"/>
      <c r="M114" s="63"/>
      <c r="N114" s="63"/>
      <c r="O114" s="63"/>
      <c r="P114" s="83"/>
      <c r="Q114" s="83"/>
      <c r="R114" s="135"/>
      <c r="S114" t="s" s="61">
        <v>137</v>
      </c>
      <c r="T114" s="83"/>
      <c r="U114" s="73"/>
      <c r="V114" s="73"/>
      <c r="W114" s="73"/>
      <c r="X114" t="s" s="134">
        <v>354</v>
      </c>
      <c r="Y114" s="86"/>
      <c r="Z114" s="6"/>
      <c r="AA114" s="96"/>
      <c r="AB114" s="71">
        <v>1</v>
      </c>
      <c r="AC114" s="73"/>
      <c r="AD114" s="73"/>
      <c r="AE114" s="89"/>
      <c r="AF114" s="73"/>
      <c r="AG114" s="73"/>
      <c r="AH114" s="89"/>
      <c r="AI114" s="89"/>
      <c r="AJ114" s="73"/>
      <c r="AK114" s="89"/>
      <c r="AL114" s="73"/>
      <c r="AM114" s="89"/>
      <c r="AN114" s="76"/>
      <c r="AO114" s="89"/>
      <c r="AP114" s="73"/>
      <c r="AQ114" s="73"/>
      <c r="AR114" s="73"/>
      <c r="AS114" s="73"/>
      <c r="AT114" s="73"/>
      <c r="AU114" s="73"/>
      <c r="AV114" s="89"/>
      <c r="AW114" s="89"/>
      <c r="AX114" s="73"/>
      <c r="AY114" s="73"/>
      <c r="AZ114" s="79"/>
      <c r="BA114" s="89"/>
      <c r="BB114" s="89"/>
      <c r="BC114" s="80"/>
      <c r="BD114" s="76"/>
    </row>
    <row r="115" ht="14.7" customHeight="1">
      <c r="A115" s="131"/>
      <c r="B115" t="s" s="134">
        <v>355</v>
      </c>
      <c r="C115" t="s" s="61">
        <v>215</v>
      </c>
      <c r="D115" s="63"/>
      <c r="E115" s="62"/>
      <c r="F115" s="52"/>
      <c r="G115" s="133"/>
      <c r="H115" s="63"/>
      <c r="I115" s="63"/>
      <c r="J115" s="63"/>
      <c r="K115" s="83"/>
      <c r="L115" s="83"/>
      <c r="M115" s="63"/>
      <c r="N115" s="63"/>
      <c r="O115" s="63"/>
      <c r="P115" s="83"/>
      <c r="Q115" s="83"/>
      <c r="R115" s="135"/>
      <c r="S115" t="s" s="61">
        <v>215</v>
      </c>
      <c r="T115" s="83"/>
      <c r="U115" s="73"/>
      <c r="V115" s="73"/>
      <c r="W115" s="73"/>
      <c r="X115" t="s" s="134">
        <v>355</v>
      </c>
      <c r="Y115" s="86"/>
      <c r="Z115" s="6"/>
      <c r="AA115" s="96"/>
      <c r="AB115" s="71">
        <v>1</v>
      </c>
      <c r="AC115" s="73"/>
      <c r="AD115" s="73"/>
      <c r="AE115" s="89"/>
      <c r="AF115" s="73"/>
      <c r="AG115" s="73"/>
      <c r="AH115" s="89"/>
      <c r="AI115" s="89"/>
      <c r="AJ115" s="73"/>
      <c r="AK115" s="89"/>
      <c r="AL115" s="73"/>
      <c r="AM115" s="89"/>
      <c r="AN115" s="76"/>
      <c r="AO115" s="89"/>
      <c r="AP115" s="73"/>
      <c r="AQ115" s="73"/>
      <c r="AR115" s="73"/>
      <c r="AS115" s="73"/>
      <c r="AT115" s="73"/>
      <c r="AU115" s="73"/>
      <c r="AV115" s="89"/>
      <c r="AW115" s="89"/>
      <c r="AX115" s="73"/>
      <c r="AY115" s="73"/>
      <c r="AZ115" s="79"/>
      <c r="BA115" s="89"/>
      <c r="BB115" s="89"/>
      <c r="BC115" s="80"/>
      <c r="BD115" s="76"/>
    </row>
    <row r="116" ht="14.7" customHeight="1">
      <c r="A116" s="131"/>
      <c r="B116" t="s" s="134">
        <v>356</v>
      </c>
      <c r="C116" t="s" s="61">
        <v>276</v>
      </c>
      <c r="D116" s="63"/>
      <c r="E116" s="62"/>
      <c r="F116" s="52"/>
      <c r="G116" s="133"/>
      <c r="H116" s="63"/>
      <c r="I116" s="63"/>
      <c r="J116" s="63"/>
      <c r="K116" s="83"/>
      <c r="L116" s="83"/>
      <c r="M116" s="63"/>
      <c r="N116" s="63"/>
      <c r="O116" s="63"/>
      <c r="P116" s="83"/>
      <c r="Q116" s="83"/>
      <c r="R116" s="135"/>
      <c r="S116" t="s" s="61">
        <v>276</v>
      </c>
      <c r="T116" s="83"/>
      <c r="U116" s="73"/>
      <c r="V116" s="73"/>
      <c r="W116" s="73"/>
      <c r="X116" t="s" s="134">
        <v>356</v>
      </c>
      <c r="Y116" s="86"/>
      <c r="Z116" s="6"/>
      <c r="AA116" s="96"/>
      <c r="AB116" s="71">
        <v>1</v>
      </c>
      <c r="AC116" s="73"/>
      <c r="AD116" s="73"/>
      <c r="AE116" s="89"/>
      <c r="AF116" s="73"/>
      <c r="AG116" s="73"/>
      <c r="AH116" s="89"/>
      <c r="AI116" s="89"/>
      <c r="AJ116" s="73"/>
      <c r="AK116" s="89"/>
      <c r="AL116" s="73"/>
      <c r="AM116" s="89"/>
      <c r="AN116" s="76"/>
      <c r="AO116" s="89"/>
      <c r="AP116" s="73"/>
      <c r="AQ116" s="73"/>
      <c r="AR116" s="73"/>
      <c r="AS116" s="73"/>
      <c r="AT116" s="73"/>
      <c r="AU116" s="73"/>
      <c r="AV116" s="89"/>
      <c r="AW116" s="89"/>
      <c r="AX116" s="73"/>
      <c r="AY116" s="73"/>
      <c r="AZ116" s="79"/>
      <c r="BA116" s="89"/>
      <c r="BB116" s="89"/>
      <c r="BC116" s="80"/>
      <c r="BD116" s="76"/>
    </row>
    <row r="117" ht="14.7" customHeight="1">
      <c r="A117" s="131"/>
      <c r="B117" t="s" s="134">
        <v>357</v>
      </c>
      <c r="C117" t="s" s="61">
        <v>243</v>
      </c>
      <c r="D117" s="63"/>
      <c r="E117" s="62"/>
      <c r="F117" s="52"/>
      <c r="G117" s="133"/>
      <c r="H117" s="63"/>
      <c r="I117" s="63"/>
      <c r="J117" s="63"/>
      <c r="K117" s="83"/>
      <c r="L117" s="83"/>
      <c r="M117" s="63"/>
      <c r="N117" s="63"/>
      <c r="O117" s="63"/>
      <c r="P117" s="83"/>
      <c r="Q117" s="83"/>
      <c r="R117" s="135"/>
      <c r="S117" t="s" s="61">
        <v>243</v>
      </c>
      <c r="T117" s="83"/>
      <c r="U117" s="73"/>
      <c r="V117" s="73"/>
      <c r="W117" s="73"/>
      <c r="X117" t="s" s="134">
        <v>357</v>
      </c>
      <c r="Y117" s="86"/>
      <c r="Z117" s="6"/>
      <c r="AA117" s="96"/>
      <c r="AB117" s="71">
        <v>1</v>
      </c>
      <c r="AC117" s="73"/>
      <c r="AD117" s="73"/>
      <c r="AE117" s="89"/>
      <c r="AF117" s="73"/>
      <c r="AG117" s="73"/>
      <c r="AH117" s="89"/>
      <c r="AI117" s="89"/>
      <c r="AJ117" s="73"/>
      <c r="AK117" s="89"/>
      <c r="AL117" s="73"/>
      <c r="AM117" s="89"/>
      <c r="AN117" s="76"/>
      <c r="AO117" s="89"/>
      <c r="AP117" s="73"/>
      <c r="AQ117" s="73"/>
      <c r="AR117" s="73"/>
      <c r="AS117" s="73"/>
      <c r="AT117" s="73"/>
      <c r="AU117" s="73"/>
      <c r="AV117" s="89"/>
      <c r="AW117" s="89"/>
      <c r="AX117" s="73"/>
      <c r="AY117" s="73"/>
      <c r="AZ117" s="79"/>
      <c r="BA117" s="89"/>
      <c r="BB117" s="89"/>
      <c r="BC117" s="80"/>
      <c r="BD117" s="76"/>
    </row>
    <row r="118" ht="14.7" customHeight="1">
      <c r="A118" s="131"/>
      <c r="B118" t="s" s="134">
        <v>358</v>
      </c>
      <c r="C118" t="s" s="13">
        <v>200</v>
      </c>
      <c r="D118" s="63"/>
      <c r="E118" s="62"/>
      <c r="F118" s="52"/>
      <c r="G118" s="133"/>
      <c r="H118" s="63"/>
      <c r="I118" s="63"/>
      <c r="J118" s="63"/>
      <c r="K118" s="83"/>
      <c r="L118" s="83"/>
      <c r="M118" s="63"/>
      <c r="N118" s="63"/>
      <c r="O118" s="63"/>
      <c r="P118" s="83"/>
      <c r="Q118" s="83"/>
      <c r="R118" s="135"/>
      <c r="S118" t="s" s="13">
        <v>200</v>
      </c>
      <c r="T118" s="83"/>
      <c r="U118" s="73"/>
      <c r="V118" s="73"/>
      <c r="W118" s="73"/>
      <c r="X118" t="s" s="134">
        <v>358</v>
      </c>
      <c r="Y118" s="86"/>
      <c r="Z118" s="6"/>
      <c r="AA118" s="96"/>
      <c r="AB118" s="71">
        <v>1</v>
      </c>
      <c r="AC118" s="73"/>
      <c r="AD118" s="73"/>
      <c r="AE118" s="89"/>
      <c r="AF118" s="73"/>
      <c r="AG118" s="73"/>
      <c r="AH118" s="89"/>
      <c r="AI118" s="89"/>
      <c r="AJ118" s="73"/>
      <c r="AK118" s="89"/>
      <c r="AL118" s="73"/>
      <c r="AM118" s="89"/>
      <c r="AN118" s="76"/>
      <c r="AO118" s="89"/>
      <c r="AP118" s="73"/>
      <c r="AQ118" s="73"/>
      <c r="AR118" s="73"/>
      <c r="AS118" s="73"/>
      <c r="AT118" s="73"/>
      <c r="AU118" s="73"/>
      <c r="AV118" s="89"/>
      <c r="AW118" s="89"/>
      <c r="AX118" s="73"/>
      <c r="AY118" s="73"/>
      <c r="AZ118" s="79"/>
      <c r="BA118" s="89"/>
      <c r="BB118" s="89"/>
      <c r="BC118" s="80"/>
      <c r="BD118" s="76"/>
    </row>
    <row r="119" ht="14.7" customHeight="1">
      <c r="A119" s="131"/>
      <c r="B119" t="s" s="134">
        <v>359</v>
      </c>
      <c r="C119" t="s" s="61">
        <v>215</v>
      </c>
      <c r="D119" s="63"/>
      <c r="E119" s="62"/>
      <c r="F119" s="52"/>
      <c r="G119" s="133"/>
      <c r="H119" s="63"/>
      <c r="I119" s="63"/>
      <c r="J119" s="63"/>
      <c r="K119" s="83"/>
      <c r="L119" s="83"/>
      <c r="M119" s="63"/>
      <c r="N119" s="63"/>
      <c r="O119" s="63"/>
      <c r="P119" s="83"/>
      <c r="Q119" s="83"/>
      <c r="R119" s="135"/>
      <c r="S119" t="s" s="61">
        <v>215</v>
      </c>
      <c r="T119" s="83"/>
      <c r="U119" s="73"/>
      <c r="V119" s="73"/>
      <c r="W119" s="73"/>
      <c r="X119" t="s" s="134">
        <v>359</v>
      </c>
      <c r="Y119" s="86"/>
      <c r="Z119" s="6"/>
      <c r="AA119" s="96"/>
      <c r="AB119" s="71">
        <v>1</v>
      </c>
      <c r="AC119" s="73"/>
      <c r="AD119" s="73"/>
      <c r="AE119" s="89"/>
      <c r="AF119" s="73"/>
      <c r="AG119" s="73"/>
      <c r="AH119" s="89"/>
      <c r="AI119" s="89"/>
      <c r="AJ119" s="73"/>
      <c r="AK119" s="89"/>
      <c r="AL119" s="73"/>
      <c r="AM119" s="89"/>
      <c r="AN119" s="76"/>
      <c r="AO119" s="89"/>
      <c r="AP119" s="73"/>
      <c r="AQ119" s="73"/>
      <c r="AR119" s="73"/>
      <c r="AS119" s="73"/>
      <c r="AT119" s="73"/>
      <c r="AU119" s="73"/>
      <c r="AV119" s="89"/>
      <c r="AW119" s="89"/>
      <c r="AX119" s="73"/>
      <c r="AY119" s="73"/>
      <c r="AZ119" s="79"/>
      <c r="BA119" s="89"/>
      <c r="BB119" s="89"/>
      <c r="BC119" s="80"/>
      <c r="BD119" s="76"/>
    </row>
    <row r="120" ht="14.7" customHeight="1">
      <c r="A120" s="131"/>
      <c r="B120" t="s" s="134">
        <v>360</v>
      </c>
      <c r="C120" t="s" s="61">
        <v>215</v>
      </c>
      <c r="D120" s="63"/>
      <c r="E120" s="62"/>
      <c r="F120" s="52"/>
      <c r="G120" s="133"/>
      <c r="H120" s="63"/>
      <c r="I120" s="63"/>
      <c r="J120" s="63"/>
      <c r="K120" s="83"/>
      <c r="L120" s="83"/>
      <c r="M120" s="63"/>
      <c r="N120" s="63"/>
      <c r="O120" s="63"/>
      <c r="P120" s="83"/>
      <c r="Q120" s="83"/>
      <c r="R120" s="135"/>
      <c r="S120" t="s" s="61">
        <v>215</v>
      </c>
      <c r="T120" s="83"/>
      <c r="U120" s="73"/>
      <c r="V120" s="73"/>
      <c r="W120" s="73"/>
      <c r="X120" t="s" s="134">
        <v>360</v>
      </c>
      <c r="Y120" s="86"/>
      <c r="Z120" s="6"/>
      <c r="AA120" s="96"/>
      <c r="AB120" s="71">
        <v>1</v>
      </c>
      <c r="AC120" s="73"/>
      <c r="AD120" s="73"/>
      <c r="AE120" s="89"/>
      <c r="AF120" s="73"/>
      <c r="AG120" s="73"/>
      <c r="AH120" s="89"/>
      <c r="AI120" s="89"/>
      <c r="AJ120" s="73"/>
      <c r="AK120" s="89"/>
      <c r="AL120" s="73"/>
      <c r="AM120" s="89"/>
      <c r="AN120" s="76"/>
      <c r="AO120" s="89"/>
      <c r="AP120" s="73"/>
      <c r="AQ120" s="73"/>
      <c r="AR120" s="73"/>
      <c r="AS120" s="73"/>
      <c r="AT120" s="73"/>
      <c r="AU120" s="73"/>
      <c r="AV120" s="89"/>
      <c r="AW120" s="89"/>
      <c r="AX120" s="73"/>
      <c r="AY120" s="73"/>
      <c r="AZ120" s="79"/>
      <c r="BA120" s="89"/>
      <c r="BB120" s="89"/>
      <c r="BC120" s="80"/>
      <c r="BD120" s="76"/>
    </row>
    <row r="121" ht="14.7" customHeight="1">
      <c r="A121" s="131"/>
      <c r="B121" t="s" s="134">
        <v>361</v>
      </c>
      <c r="C121" t="s" s="61">
        <v>331</v>
      </c>
      <c r="D121" s="63"/>
      <c r="E121" s="62"/>
      <c r="F121" s="52"/>
      <c r="G121" s="133"/>
      <c r="H121" s="63"/>
      <c r="I121" s="63"/>
      <c r="J121" s="63"/>
      <c r="K121" s="83"/>
      <c r="L121" s="83"/>
      <c r="M121" s="63"/>
      <c r="N121" s="63"/>
      <c r="O121" s="63"/>
      <c r="P121" s="83"/>
      <c r="Q121" s="83"/>
      <c r="R121" s="135"/>
      <c r="S121" t="s" s="61">
        <v>331</v>
      </c>
      <c r="T121" s="83"/>
      <c r="U121" s="73"/>
      <c r="V121" s="73"/>
      <c r="W121" s="73"/>
      <c r="X121" t="s" s="134">
        <v>361</v>
      </c>
      <c r="Y121" s="86"/>
      <c r="Z121" s="6"/>
      <c r="AA121" s="96"/>
      <c r="AB121" s="71">
        <v>1</v>
      </c>
      <c r="AC121" s="73"/>
      <c r="AD121" s="73"/>
      <c r="AE121" s="89"/>
      <c r="AF121" s="73"/>
      <c r="AG121" s="73"/>
      <c r="AH121" s="89"/>
      <c r="AI121" s="89"/>
      <c r="AJ121" s="73"/>
      <c r="AK121" s="89"/>
      <c r="AL121" s="73"/>
      <c r="AM121" s="89"/>
      <c r="AN121" s="76"/>
      <c r="AO121" s="89"/>
      <c r="AP121" s="73"/>
      <c r="AQ121" s="73"/>
      <c r="AR121" s="73"/>
      <c r="AS121" s="73"/>
      <c r="AT121" s="73"/>
      <c r="AU121" s="73"/>
      <c r="AV121" s="89"/>
      <c r="AW121" s="89"/>
      <c r="AX121" s="73"/>
      <c r="AY121" s="73"/>
      <c r="AZ121" s="79"/>
      <c r="BA121" s="89"/>
      <c r="BB121" s="89"/>
      <c r="BC121" s="80"/>
      <c r="BD121" s="76"/>
    </row>
    <row r="122" ht="14.7" customHeight="1">
      <c r="A122" s="131"/>
      <c r="B122" t="s" s="132">
        <v>362</v>
      </c>
      <c r="C122" t="s" s="61">
        <v>215</v>
      </c>
      <c r="D122" s="63"/>
      <c r="E122" s="62"/>
      <c r="F122" s="52"/>
      <c r="G122" s="90"/>
      <c r="H122" s="63"/>
      <c r="I122" s="63"/>
      <c r="J122" s="63"/>
      <c r="K122" s="83"/>
      <c r="L122" s="83"/>
      <c r="M122" s="63"/>
      <c r="N122" s="63"/>
      <c r="O122" s="63"/>
      <c r="P122" s="83"/>
      <c r="Q122" s="83"/>
      <c r="R122" s="135"/>
      <c r="S122" t="s" s="61">
        <v>215</v>
      </c>
      <c r="T122" s="83"/>
      <c r="U122" s="73"/>
      <c r="V122" s="73"/>
      <c r="W122" s="73"/>
      <c r="X122" t="s" s="132">
        <v>362</v>
      </c>
      <c r="Y122" s="86"/>
      <c r="Z122" s="6"/>
      <c r="AA122" s="96"/>
      <c r="AB122" s="71">
        <v>1</v>
      </c>
      <c r="AC122" s="73"/>
      <c r="AD122" s="73"/>
      <c r="AE122" s="89"/>
      <c r="AF122" s="73"/>
      <c r="AG122" s="73"/>
      <c r="AH122" s="89"/>
      <c r="AI122" s="89"/>
      <c r="AJ122" s="73"/>
      <c r="AK122" s="89"/>
      <c r="AL122" s="73"/>
      <c r="AM122" s="89"/>
      <c r="AN122" s="76"/>
      <c r="AO122" s="89"/>
      <c r="AP122" s="73"/>
      <c r="AQ122" s="73"/>
      <c r="AR122" s="73"/>
      <c r="AS122" s="73"/>
      <c r="AT122" s="73"/>
      <c r="AU122" s="73"/>
      <c r="AV122" s="89"/>
      <c r="AW122" s="89"/>
      <c r="AX122" s="73"/>
      <c r="AY122" s="73"/>
      <c r="AZ122" s="79"/>
      <c r="BA122" s="89"/>
      <c r="BB122" s="89"/>
      <c r="BC122" s="80"/>
      <c r="BD122" s="76"/>
    </row>
    <row r="123" ht="14.7" customHeight="1">
      <c r="A123" s="131"/>
      <c r="B123" t="s" s="134">
        <v>363</v>
      </c>
      <c r="C123" t="s" s="61">
        <v>364</v>
      </c>
      <c r="D123" s="63"/>
      <c r="E123" s="62"/>
      <c r="F123" s="52"/>
      <c r="G123" s="133"/>
      <c r="H123" s="63"/>
      <c r="I123" s="63"/>
      <c r="J123" s="63"/>
      <c r="K123" s="83"/>
      <c r="L123" s="83"/>
      <c r="M123" s="63"/>
      <c r="N123" s="63"/>
      <c r="O123" s="63"/>
      <c r="P123" s="83"/>
      <c r="Q123" s="83"/>
      <c r="R123" s="135"/>
      <c r="S123" t="s" s="61">
        <v>364</v>
      </c>
      <c r="T123" s="83"/>
      <c r="U123" s="73"/>
      <c r="V123" s="73"/>
      <c r="W123" s="73"/>
      <c r="X123" t="s" s="134">
        <v>363</v>
      </c>
      <c r="Y123" s="86"/>
      <c r="Z123" s="6"/>
      <c r="AA123" s="96"/>
      <c r="AB123" s="71">
        <v>1</v>
      </c>
      <c r="AC123" s="73"/>
      <c r="AD123" s="73"/>
      <c r="AE123" s="89"/>
      <c r="AF123" s="73"/>
      <c r="AG123" s="73"/>
      <c r="AH123" s="89"/>
      <c r="AI123" s="89"/>
      <c r="AJ123" s="73"/>
      <c r="AK123" s="89"/>
      <c r="AL123" s="73"/>
      <c r="AM123" s="89"/>
      <c r="AN123" s="76"/>
      <c r="AO123" s="89"/>
      <c r="AP123" s="73"/>
      <c r="AQ123" s="73"/>
      <c r="AR123" s="73"/>
      <c r="AS123" s="73"/>
      <c r="AT123" s="73"/>
      <c r="AU123" s="73"/>
      <c r="AV123" s="89"/>
      <c r="AW123" s="89"/>
      <c r="AX123" s="73"/>
      <c r="AY123" s="73"/>
      <c r="AZ123" s="79"/>
      <c r="BA123" s="89"/>
      <c r="BB123" s="89"/>
      <c r="BC123" s="80"/>
      <c r="BD123" s="76"/>
    </row>
    <row r="124" ht="14.7" customHeight="1">
      <c r="A124" s="131"/>
      <c r="B124" t="s" s="134">
        <v>365</v>
      </c>
      <c r="C124" t="s" s="61">
        <v>215</v>
      </c>
      <c r="D124" s="63"/>
      <c r="E124" s="62"/>
      <c r="F124" s="52"/>
      <c r="G124" s="133"/>
      <c r="H124" s="63"/>
      <c r="I124" s="63"/>
      <c r="J124" s="63"/>
      <c r="K124" s="83"/>
      <c r="L124" s="83"/>
      <c r="M124" s="63"/>
      <c r="N124" s="63"/>
      <c r="O124" s="63"/>
      <c r="P124" s="83"/>
      <c r="Q124" s="83"/>
      <c r="R124" s="135"/>
      <c r="S124" t="s" s="61">
        <v>215</v>
      </c>
      <c r="T124" s="83"/>
      <c r="U124" s="73"/>
      <c r="V124" s="73"/>
      <c r="W124" s="73"/>
      <c r="X124" t="s" s="134">
        <v>365</v>
      </c>
      <c r="Y124" s="86"/>
      <c r="Z124" s="6"/>
      <c r="AA124" s="96"/>
      <c r="AB124" s="71">
        <v>1</v>
      </c>
      <c r="AC124" s="73"/>
      <c r="AD124" s="73"/>
      <c r="AE124" s="89"/>
      <c r="AF124" s="73"/>
      <c r="AG124" s="73"/>
      <c r="AH124" s="89"/>
      <c r="AI124" s="89"/>
      <c r="AJ124" s="73"/>
      <c r="AK124" s="89"/>
      <c r="AL124" s="73"/>
      <c r="AM124" s="89"/>
      <c r="AN124" s="76"/>
      <c r="AO124" s="89"/>
      <c r="AP124" s="73"/>
      <c r="AQ124" s="73"/>
      <c r="AR124" s="73"/>
      <c r="AS124" s="73"/>
      <c r="AT124" s="73"/>
      <c r="AU124" s="73"/>
      <c r="AV124" s="89"/>
      <c r="AW124" s="89"/>
      <c r="AX124" s="73"/>
      <c r="AY124" s="73"/>
      <c r="AZ124" s="79"/>
      <c r="BA124" s="89"/>
      <c r="BB124" s="89"/>
      <c r="BC124" s="80"/>
      <c r="BD124" s="76"/>
    </row>
    <row r="125" ht="14.7" customHeight="1">
      <c r="A125" s="131"/>
      <c r="B125" t="s" s="134">
        <v>366</v>
      </c>
      <c r="C125" t="s" s="61">
        <v>137</v>
      </c>
      <c r="D125" s="63"/>
      <c r="E125" s="62"/>
      <c r="F125" s="52"/>
      <c r="G125" s="133"/>
      <c r="H125" s="63"/>
      <c r="I125" s="63"/>
      <c r="J125" s="63"/>
      <c r="K125" s="83"/>
      <c r="L125" s="83"/>
      <c r="M125" s="63"/>
      <c r="N125" s="63"/>
      <c r="O125" s="63"/>
      <c r="P125" s="83"/>
      <c r="Q125" s="83"/>
      <c r="R125" s="135"/>
      <c r="S125" t="s" s="61">
        <v>137</v>
      </c>
      <c r="T125" s="83"/>
      <c r="U125" s="73"/>
      <c r="V125" s="73"/>
      <c r="W125" s="73"/>
      <c r="X125" t="s" s="134">
        <v>366</v>
      </c>
      <c r="Y125" s="86"/>
      <c r="Z125" s="6"/>
      <c r="AA125" s="96"/>
      <c r="AB125" s="71">
        <v>1</v>
      </c>
      <c r="AC125" s="73"/>
      <c r="AD125" s="73"/>
      <c r="AE125" s="89"/>
      <c r="AF125" s="73"/>
      <c r="AG125" s="73"/>
      <c r="AH125" s="89"/>
      <c r="AI125" s="89"/>
      <c r="AJ125" s="73"/>
      <c r="AK125" s="89"/>
      <c r="AL125" s="73"/>
      <c r="AM125" s="89"/>
      <c r="AN125" s="76"/>
      <c r="AO125" s="89"/>
      <c r="AP125" s="73"/>
      <c r="AQ125" s="73"/>
      <c r="AR125" s="73"/>
      <c r="AS125" s="73"/>
      <c r="AT125" s="73"/>
      <c r="AU125" s="73"/>
      <c r="AV125" s="89"/>
      <c r="AW125" s="89"/>
      <c r="AX125" s="73"/>
      <c r="AY125" s="73"/>
      <c r="AZ125" s="79"/>
      <c r="BA125" s="89"/>
      <c r="BB125" s="89"/>
      <c r="BC125" s="80"/>
      <c r="BD125" s="76"/>
    </row>
    <row r="126" ht="14.7" customHeight="1">
      <c r="A126" s="131"/>
      <c r="B126" t="s" s="134">
        <v>367</v>
      </c>
      <c r="C126" t="s" s="13">
        <v>200</v>
      </c>
      <c r="D126" s="63"/>
      <c r="E126" s="62"/>
      <c r="F126" s="52"/>
      <c r="G126" s="133"/>
      <c r="H126" s="63"/>
      <c r="I126" s="63"/>
      <c r="J126" s="63"/>
      <c r="K126" s="83"/>
      <c r="L126" s="83"/>
      <c r="M126" s="63"/>
      <c r="N126" s="63"/>
      <c r="O126" s="63"/>
      <c r="P126" s="83"/>
      <c r="Q126" s="83"/>
      <c r="R126" s="135"/>
      <c r="S126" t="s" s="13">
        <v>200</v>
      </c>
      <c r="T126" s="83"/>
      <c r="U126" s="73"/>
      <c r="V126" s="73"/>
      <c r="W126" s="73"/>
      <c r="X126" t="s" s="134">
        <v>367</v>
      </c>
      <c r="Y126" s="86"/>
      <c r="Z126" s="6"/>
      <c r="AA126" s="96"/>
      <c r="AB126" s="71">
        <v>1</v>
      </c>
      <c r="AC126" s="73"/>
      <c r="AD126" s="73"/>
      <c r="AE126" s="89"/>
      <c r="AF126" s="73"/>
      <c r="AG126" s="73"/>
      <c r="AH126" s="89"/>
      <c r="AI126" s="89"/>
      <c r="AJ126" s="73"/>
      <c r="AK126" s="89"/>
      <c r="AL126" s="73"/>
      <c r="AM126" s="89"/>
      <c r="AN126" s="76"/>
      <c r="AO126" s="89"/>
      <c r="AP126" s="73"/>
      <c r="AQ126" s="73"/>
      <c r="AR126" s="73"/>
      <c r="AS126" s="73"/>
      <c r="AT126" s="73"/>
      <c r="AU126" s="73"/>
      <c r="AV126" s="89"/>
      <c r="AW126" s="89"/>
      <c r="AX126" s="73"/>
      <c r="AY126" s="73"/>
      <c r="AZ126" s="79"/>
      <c r="BA126" s="89"/>
      <c r="BB126" s="89"/>
      <c r="BC126" s="80"/>
      <c r="BD126" s="76"/>
    </row>
    <row r="127" ht="14.7" customHeight="1">
      <c r="A127" s="131"/>
      <c r="B127" t="s" s="134">
        <v>368</v>
      </c>
      <c r="C127" t="s" s="13">
        <v>200</v>
      </c>
      <c r="D127" s="63"/>
      <c r="E127" s="62"/>
      <c r="F127" s="52"/>
      <c r="G127" s="133"/>
      <c r="H127" s="63"/>
      <c r="I127" s="63"/>
      <c r="J127" s="63"/>
      <c r="K127" s="83"/>
      <c r="L127" s="83"/>
      <c r="M127" s="63"/>
      <c r="N127" s="63"/>
      <c r="O127" s="63"/>
      <c r="P127" s="83"/>
      <c r="Q127" s="83"/>
      <c r="R127" s="135"/>
      <c r="S127" t="s" s="13">
        <v>200</v>
      </c>
      <c r="T127" s="83"/>
      <c r="U127" s="73"/>
      <c r="V127" s="73"/>
      <c r="W127" s="73"/>
      <c r="X127" t="s" s="134">
        <v>368</v>
      </c>
      <c r="Y127" s="86"/>
      <c r="Z127" s="6"/>
      <c r="AA127" s="96"/>
      <c r="AB127" s="71">
        <v>1</v>
      </c>
      <c r="AC127" s="73"/>
      <c r="AD127" s="73"/>
      <c r="AE127" s="89"/>
      <c r="AF127" s="73"/>
      <c r="AG127" s="73"/>
      <c r="AH127" s="89"/>
      <c r="AI127" s="89"/>
      <c r="AJ127" s="73"/>
      <c r="AK127" s="89"/>
      <c r="AL127" s="73"/>
      <c r="AM127" s="89"/>
      <c r="AN127" s="76"/>
      <c r="AO127" s="89"/>
      <c r="AP127" s="73"/>
      <c r="AQ127" s="73"/>
      <c r="AR127" s="73"/>
      <c r="AS127" s="73"/>
      <c r="AT127" s="73"/>
      <c r="AU127" s="73"/>
      <c r="AV127" s="89"/>
      <c r="AW127" s="89"/>
      <c r="AX127" s="73"/>
      <c r="AY127" s="73"/>
      <c r="AZ127" s="79"/>
      <c r="BA127" s="89"/>
      <c r="BB127" s="89"/>
      <c r="BC127" s="80"/>
      <c r="BD127" s="76"/>
    </row>
    <row r="128" ht="14.7" customHeight="1">
      <c r="A128" s="131"/>
      <c r="B128" t="s" s="134">
        <v>369</v>
      </c>
      <c r="C128" t="s" s="61">
        <v>215</v>
      </c>
      <c r="D128" s="63"/>
      <c r="E128" s="62"/>
      <c r="F128" s="52"/>
      <c r="G128" s="133"/>
      <c r="H128" s="63"/>
      <c r="I128" s="63"/>
      <c r="J128" s="63"/>
      <c r="K128" s="83"/>
      <c r="L128" s="83"/>
      <c r="M128" s="63"/>
      <c r="N128" s="63"/>
      <c r="O128" s="63"/>
      <c r="P128" s="83"/>
      <c r="Q128" s="83"/>
      <c r="R128" s="135"/>
      <c r="S128" t="s" s="61">
        <v>215</v>
      </c>
      <c r="T128" s="83"/>
      <c r="U128" s="73"/>
      <c r="V128" s="73"/>
      <c r="W128" s="73"/>
      <c r="X128" t="s" s="134">
        <v>369</v>
      </c>
      <c r="Y128" s="86"/>
      <c r="Z128" s="6"/>
      <c r="AA128" s="96"/>
      <c r="AB128" s="71">
        <v>1</v>
      </c>
      <c r="AC128" s="73"/>
      <c r="AD128" s="73"/>
      <c r="AE128" s="89"/>
      <c r="AF128" s="73"/>
      <c r="AG128" s="73"/>
      <c r="AH128" s="89"/>
      <c r="AI128" s="89"/>
      <c r="AJ128" s="73"/>
      <c r="AK128" s="89"/>
      <c r="AL128" s="73"/>
      <c r="AM128" s="89"/>
      <c r="AN128" s="76"/>
      <c r="AO128" s="89"/>
      <c r="AP128" s="73"/>
      <c r="AQ128" s="73"/>
      <c r="AR128" s="73"/>
      <c r="AS128" s="73"/>
      <c r="AT128" s="73"/>
      <c r="AU128" s="73"/>
      <c r="AV128" s="89"/>
      <c r="AW128" s="89"/>
      <c r="AX128" s="73"/>
      <c r="AY128" s="73"/>
      <c r="AZ128" s="79"/>
      <c r="BA128" s="89"/>
      <c r="BB128" s="89"/>
      <c r="BC128" s="80"/>
      <c r="BD128" s="76"/>
    </row>
    <row r="129" ht="14.7" customHeight="1">
      <c r="A129" s="131"/>
      <c r="B129" t="s" s="134">
        <v>370</v>
      </c>
      <c r="C129" t="s" s="61">
        <v>371</v>
      </c>
      <c r="D129" s="63"/>
      <c r="E129" s="62"/>
      <c r="F129" s="52"/>
      <c r="G129" s="133"/>
      <c r="H129" s="63"/>
      <c r="I129" s="63"/>
      <c r="J129" s="63"/>
      <c r="K129" s="83"/>
      <c r="L129" s="83"/>
      <c r="M129" s="63"/>
      <c r="N129" s="63"/>
      <c r="O129" s="63"/>
      <c r="P129" s="83"/>
      <c r="Q129" s="83"/>
      <c r="R129" s="135"/>
      <c r="S129" t="s" s="61">
        <v>371</v>
      </c>
      <c r="T129" s="83"/>
      <c r="U129" s="73"/>
      <c r="V129" s="73"/>
      <c r="W129" s="73"/>
      <c r="X129" t="s" s="134">
        <v>370</v>
      </c>
      <c r="Y129" s="86"/>
      <c r="Z129" s="6"/>
      <c r="AA129" s="96"/>
      <c r="AB129" s="71">
        <v>1</v>
      </c>
      <c r="AC129" s="73"/>
      <c r="AD129" s="73"/>
      <c r="AE129" s="89"/>
      <c r="AF129" s="73"/>
      <c r="AG129" s="73"/>
      <c r="AH129" s="89"/>
      <c r="AI129" s="89"/>
      <c r="AJ129" s="73"/>
      <c r="AK129" s="89"/>
      <c r="AL129" s="73"/>
      <c r="AM129" s="89"/>
      <c r="AN129" s="76"/>
      <c r="AO129" s="89"/>
      <c r="AP129" s="73"/>
      <c r="AQ129" s="73"/>
      <c r="AR129" s="73"/>
      <c r="AS129" s="73"/>
      <c r="AT129" s="73"/>
      <c r="AU129" s="73"/>
      <c r="AV129" s="89"/>
      <c r="AW129" s="89"/>
      <c r="AX129" s="73"/>
      <c r="AY129" s="73"/>
      <c r="AZ129" s="79"/>
      <c r="BA129" s="89"/>
      <c r="BB129" s="89"/>
      <c r="BC129" s="80"/>
      <c r="BD129" s="76"/>
    </row>
    <row r="130" ht="14.7" customHeight="1">
      <c r="A130" s="131"/>
      <c r="B130" t="s" s="134">
        <v>372</v>
      </c>
      <c r="C130" t="s" s="13">
        <v>200</v>
      </c>
      <c r="D130" s="63"/>
      <c r="E130" s="62"/>
      <c r="F130" s="52"/>
      <c r="G130" s="133"/>
      <c r="H130" s="63"/>
      <c r="I130" s="63"/>
      <c r="J130" s="63"/>
      <c r="K130" s="83"/>
      <c r="L130" s="83"/>
      <c r="M130" s="63"/>
      <c r="N130" s="63"/>
      <c r="O130" s="63"/>
      <c r="P130" s="83"/>
      <c r="Q130" s="83"/>
      <c r="R130" s="135"/>
      <c r="S130" t="s" s="13">
        <v>200</v>
      </c>
      <c r="T130" s="83"/>
      <c r="U130" s="73"/>
      <c r="V130" s="73"/>
      <c r="W130" s="73"/>
      <c r="X130" t="s" s="134">
        <v>372</v>
      </c>
      <c r="Y130" s="86"/>
      <c r="Z130" s="6"/>
      <c r="AA130" s="96"/>
      <c r="AB130" s="71">
        <v>1</v>
      </c>
      <c r="AC130" s="73"/>
      <c r="AD130" s="73"/>
      <c r="AE130" s="89"/>
      <c r="AF130" s="73"/>
      <c r="AG130" s="73"/>
      <c r="AH130" s="89"/>
      <c r="AI130" s="89"/>
      <c r="AJ130" s="73"/>
      <c r="AK130" s="89"/>
      <c r="AL130" s="73"/>
      <c r="AM130" s="89"/>
      <c r="AN130" s="76"/>
      <c r="AO130" s="89"/>
      <c r="AP130" s="73"/>
      <c r="AQ130" s="73"/>
      <c r="AR130" s="73"/>
      <c r="AS130" s="73"/>
      <c r="AT130" s="73"/>
      <c r="AU130" s="73"/>
      <c r="AV130" s="89"/>
      <c r="AW130" s="89"/>
      <c r="AX130" s="73"/>
      <c r="AY130" s="73"/>
      <c r="AZ130" s="79"/>
      <c r="BA130" s="89"/>
      <c r="BB130" s="89"/>
      <c r="BC130" s="80"/>
      <c r="BD130" s="76"/>
    </row>
    <row r="131" ht="14.7" customHeight="1">
      <c r="A131" s="131"/>
      <c r="B131" t="s" s="134">
        <v>373</v>
      </c>
      <c r="C131" t="s" s="61">
        <v>215</v>
      </c>
      <c r="D131" s="63"/>
      <c r="E131" s="62"/>
      <c r="F131" s="52"/>
      <c r="G131" s="133"/>
      <c r="H131" s="63"/>
      <c r="I131" s="63"/>
      <c r="J131" s="63"/>
      <c r="K131" s="83"/>
      <c r="L131" s="83"/>
      <c r="M131" s="63"/>
      <c r="N131" s="63"/>
      <c r="O131" s="63"/>
      <c r="P131" s="83"/>
      <c r="Q131" s="83"/>
      <c r="R131" s="135"/>
      <c r="S131" t="s" s="61">
        <v>215</v>
      </c>
      <c r="T131" s="83"/>
      <c r="U131" s="73"/>
      <c r="V131" s="73"/>
      <c r="W131" s="73"/>
      <c r="X131" t="s" s="134">
        <v>373</v>
      </c>
      <c r="Y131" s="86"/>
      <c r="Z131" s="6"/>
      <c r="AA131" s="96"/>
      <c r="AB131" s="71">
        <v>1</v>
      </c>
      <c r="AC131" s="73"/>
      <c r="AD131" s="73"/>
      <c r="AE131" s="89"/>
      <c r="AF131" s="73"/>
      <c r="AG131" s="73"/>
      <c r="AH131" s="89"/>
      <c r="AI131" s="89"/>
      <c r="AJ131" s="73"/>
      <c r="AK131" s="89"/>
      <c r="AL131" s="73"/>
      <c r="AM131" s="89"/>
      <c r="AN131" s="76"/>
      <c r="AO131" s="89"/>
      <c r="AP131" s="73"/>
      <c r="AQ131" s="73"/>
      <c r="AR131" s="73"/>
      <c r="AS131" s="73"/>
      <c r="AT131" s="73"/>
      <c r="AU131" s="73"/>
      <c r="AV131" s="89"/>
      <c r="AW131" s="89"/>
      <c r="AX131" s="73"/>
      <c r="AY131" s="73"/>
      <c r="AZ131" s="79"/>
      <c r="BA131" s="89"/>
      <c r="BB131" s="89"/>
      <c r="BC131" s="80"/>
      <c r="BD131" s="76"/>
    </row>
    <row r="132" ht="14.7" customHeight="1">
      <c r="A132" s="131"/>
      <c r="B132" t="s" s="134">
        <v>374</v>
      </c>
      <c r="C132" t="s" s="13">
        <v>200</v>
      </c>
      <c r="D132" s="63"/>
      <c r="E132" s="62"/>
      <c r="F132" s="52"/>
      <c r="G132" s="133"/>
      <c r="H132" s="63"/>
      <c r="I132" s="63"/>
      <c r="J132" s="63"/>
      <c r="K132" s="83"/>
      <c r="L132" s="83"/>
      <c r="M132" s="63"/>
      <c r="N132" s="63"/>
      <c r="O132" s="63"/>
      <c r="P132" s="83"/>
      <c r="Q132" s="83"/>
      <c r="R132" s="135"/>
      <c r="S132" t="s" s="13">
        <v>200</v>
      </c>
      <c r="T132" s="83"/>
      <c r="U132" s="73"/>
      <c r="V132" s="73"/>
      <c r="W132" s="73"/>
      <c r="X132" t="s" s="134">
        <v>374</v>
      </c>
      <c r="Y132" s="86"/>
      <c r="Z132" s="6"/>
      <c r="AA132" s="96"/>
      <c r="AB132" s="71">
        <v>1</v>
      </c>
      <c r="AC132" s="73"/>
      <c r="AD132" s="73"/>
      <c r="AE132" s="89"/>
      <c r="AF132" s="73"/>
      <c r="AG132" s="73"/>
      <c r="AH132" s="89"/>
      <c r="AI132" s="89"/>
      <c r="AJ132" s="73"/>
      <c r="AK132" s="89"/>
      <c r="AL132" s="73"/>
      <c r="AM132" s="89"/>
      <c r="AN132" s="76"/>
      <c r="AO132" s="89"/>
      <c r="AP132" s="73"/>
      <c r="AQ132" s="73"/>
      <c r="AR132" s="73"/>
      <c r="AS132" s="73"/>
      <c r="AT132" s="73"/>
      <c r="AU132" s="73"/>
      <c r="AV132" s="89"/>
      <c r="AW132" s="89"/>
      <c r="AX132" s="73"/>
      <c r="AY132" s="73"/>
      <c r="AZ132" s="79"/>
      <c r="BA132" s="89"/>
      <c r="BB132" s="89"/>
      <c r="BC132" s="80"/>
      <c r="BD132" s="76"/>
    </row>
    <row r="133" ht="26.7" customHeight="1">
      <c r="A133" s="131"/>
      <c r="B133" t="s" s="134">
        <v>375</v>
      </c>
      <c r="C133" t="s" s="13">
        <v>200</v>
      </c>
      <c r="D133" s="63"/>
      <c r="E133" s="62"/>
      <c r="F133" s="52"/>
      <c r="G133" s="133"/>
      <c r="H133" s="63"/>
      <c r="I133" s="63"/>
      <c r="J133" s="63"/>
      <c r="K133" s="83"/>
      <c r="L133" s="83"/>
      <c r="M133" s="63"/>
      <c r="N133" s="63"/>
      <c r="O133" s="63"/>
      <c r="P133" s="83"/>
      <c r="Q133" s="83"/>
      <c r="R133" s="135"/>
      <c r="S133" t="s" s="13">
        <v>200</v>
      </c>
      <c r="T133" s="83"/>
      <c r="U133" s="73"/>
      <c r="V133" s="73"/>
      <c r="W133" s="73"/>
      <c r="X133" t="s" s="134">
        <v>375</v>
      </c>
      <c r="Y133" s="86"/>
      <c r="Z133" s="6"/>
      <c r="AA133" s="96"/>
      <c r="AB133" s="71">
        <v>1</v>
      </c>
      <c r="AC133" s="73"/>
      <c r="AD133" s="73"/>
      <c r="AE133" s="89"/>
      <c r="AF133" s="73"/>
      <c r="AG133" s="73"/>
      <c r="AH133" s="89"/>
      <c r="AI133" s="89"/>
      <c r="AJ133" s="73"/>
      <c r="AK133" s="89"/>
      <c r="AL133" s="73"/>
      <c r="AM133" s="89"/>
      <c r="AN133" s="76"/>
      <c r="AO133" s="89"/>
      <c r="AP133" s="73"/>
      <c r="AQ133" s="73"/>
      <c r="AR133" s="73"/>
      <c r="AS133" s="73"/>
      <c r="AT133" s="73"/>
      <c r="AU133" s="73"/>
      <c r="AV133" s="89"/>
      <c r="AW133" s="89"/>
      <c r="AX133" s="73"/>
      <c r="AY133" s="73"/>
      <c r="AZ133" s="79"/>
      <c r="BA133" s="89"/>
      <c r="BB133" s="89"/>
      <c r="BC133" s="80"/>
      <c r="BD133" s="76"/>
    </row>
    <row r="134" ht="14.7" customHeight="1">
      <c r="A134" s="131"/>
      <c r="B134" t="s" s="134">
        <v>376</v>
      </c>
      <c r="C134" t="s" s="93">
        <v>97</v>
      </c>
      <c r="D134" s="63"/>
      <c r="E134" s="62"/>
      <c r="F134" s="52"/>
      <c r="G134" s="133"/>
      <c r="H134" s="63"/>
      <c r="I134" s="63"/>
      <c r="J134" s="63"/>
      <c r="K134" s="83"/>
      <c r="L134" s="83"/>
      <c r="M134" s="63"/>
      <c r="N134" s="63"/>
      <c r="O134" s="63"/>
      <c r="P134" s="83"/>
      <c r="Q134" s="83"/>
      <c r="R134" s="135"/>
      <c r="S134" t="s" s="93">
        <v>97</v>
      </c>
      <c r="T134" s="83"/>
      <c r="U134" s="73"/>
      <c r="V134" s="73"/>
      <c r="W134" s="73"/>
      <c r="X134" t="s" s="134">
        <v>376</v>
      </c>
      <c r="Y134" s="86"/>
      <c r="Z134" s="6"/>
      <c r="AA134" s="96"/>
      <c r="AB134" s="71">
        <v>1</v>
      </c>
      <c r="AC134" s="73"/>
      <c r="AD134" s="73"/>
      <c r="AE134" s="89"/>
      <c r="AF134" s="73"/>
      <c r="AG134" s="73"/>
      <c r="AH134" s="89"/>
      <c r="AI134" s="89"/>
      <c r="AJ134" s="73"/>
      <c r="AK134" s="89"/>
      <c r="AL134" s="73"/>
      <c r="AM134" s="89"/>
      <c r="AN134" s="76"/>
      <c r="AO134" s="89"/>
      <c r="AP134" s="73"/>
      <c r="AQ134" s="73"/>
      <c r="AR134" s="73"/>
      <c r="AS134" s="73"/>
      <c r="AT134" s="73"/>
      <c r="AU134" s="73"/>
      <c r="AV134" s="89"/>
      <c r="AW134" s="89"/>
      <c r="AX134" s="73"/>
      <c r="AY134" s="73"/>
      <c r="AZ134" s="79"/>
      <c r="BA134" s="89"/>
      <c r="BB134" s="89"/>
      <c r="BC134" s="80"/>
      <c r="BD134" s="76"/>
    </row>
    <row r="135" ht="14.7" customHeight="1">
      <c r="A135" s="131"/>
      <c r="B135" t="s" s="134">
        <v>377</v>
      </c>
      <c r="C135" t="s" s="13">
        <v>200</v>
      </c>
      <c r="D135" s="63"/>
      <c r="E135" s="62"/>
      <c r="F135" s="52"/>
      <c r="G135" s="133"/>
      <c r="H135" s="63"/>
      <c r="I135" s="63"/>
      <c r="J135" s="63"/>
      <c r="K135" s="83"/>
      <c r="L135" s="83"/>
      <c r="M135" s="63"/>
      <c r="N135" s="63"/>
      <c r="O135" s="63"/>
      <c r="P135" s="83"/>
      <c r="Q135" s="83"/>
      <c r="R135" s="135"/>
      <c r="S135" t="s" s="13">
        <v>200</v>
      </c>
      <c r="T135" s="83"/>
      <c r="U135" s="73"/>
      <c r="V135" s="73"/>
      <c r="W135" s="73"/>
      <c r="X135" t="s" s="134">
        <v>377</v>
      </c>
      <c r="Y135" s="86"/>
      <c r="Z135" s="6"/>
      <c r="AA135" s="96"/>
      <c r="AB135" s="71">
        <v>1</v>
      </c>
      <c r="AC135" s="73"/>
      <c r="AD135" s="73"/>
      <c r="AE135" s="89"/>
      <c r="AF135" s="73"/>
      <c r="AG135" s="73"/>
      <c r="AH135" s="89"/>
      <c r="AI135" s="89"/>
      <c r="AJ135" s="73"/>
      <c r="AK135" s="89"/>
      <c r="AL135" s="73"/>
      <c r="AM135" s="89"/>
      <c r="AN135" s="76"/>
      <c r="AO135" s="89"/>
      <c r="AP135" s="73"/>
      <c r="AQ135" s="73"/>
      <c r="AR135" s="73"/>
      <c r="AS135" s="73"/>
      <c r="AT135" s="73"/>
      <c r="AU135" s="73"/>
      <c r="AV135" s="89"/>
      <c r="AW135" s="89"/>
      <c r="AX135" s="73"/>
      <c r="AY135" s="73"/>
      <c r="AZ135" s="79"/>
      <c r="BA135" s="89"/>
      <c r="BB135" s="89"/>
      <c r="BC135" s="80"/>
      <c r="BD135" s="76"/>
    </row>
    <row r="136" ht="14.7" customHeight="1">
      <c r="A136" s="131"/>
      <c r="B136" t="s" s="134">
        <v>378</v>
      </c>
      <c r="C136" t="s" s="61">
        <v>192</v>
      </c>
      <c r="D136" s="63"/>
      <c r="E136" s="62"/>
      <c r="F136" s="52"/>
      <c r="G136" s="133"/>
      <c r="H136" s="63"/>
      <c r="I136" s="63"/>
      <c r="J136" s="63"/>
      <c r="K136" s="83"/>
      <c r="L136" s="83"/>
      <c r="M136" s="63"/>
      <c r="N136" s="63"/>
      <c r="O136" s="63"/>
      <c r="P136" s="83"/>
      <c r="Q136" s="83"/>
      <c r="R136" s="135"/>
      <c r="S136" t="s" s="61">
        <v>192</v>
      </c>
      <c r="T136" s="83"/>
      <c r="U136" s="73"/>
      <c r="V136" s="73"/>
      <c r="W136" s="73"/>
      <c r="X136" t="s" s="134">
        <v>378</v>
      </c>
      <c r="Y136" s="86"/>
      <c r="Z136" s="6"/>
      <c r="AA136" s="96"/>
      <c r="AB136" s="71">
        <v>1</v>
      </c>
      <c r="AC136" s="73"/>
      <c r="AD136" s="73"/>
      <c r="AE136" s="89"/>
      <c r="AF136" s="73"/>
      <c r="AG136" s="73"/>
      <c r="AH136" s="89"/>
      <c r="AI136" s="89"/>
      <c r="AJ136" s="73"/>
      <c r="AK136" s="89"/>
      <c r="AL136" s="73"/>
      <c r="AM136" s="89"/>
      <c r="AN136" s="76"/>
      <c r="AO136" s="89"/>
      <c r="AP136" s="73"/>
      <c r="AQ136" s="73"/>
      <c r="AR136" s="73"/>
      <c r="AS136" s="73"/>
      <c r="AT136" s="73"/>
      <c r="AU136" s="73"/>
      <c r="AV136" s="89"/>
      <c r="AW136" s="89"/>
      <c r="AX136" s="73"/>
      <c r="AY136" s="73"/>
      <c r="AZ136" s="79"/>
      <c r="BA136" s="89"/>
      <c r="BB136" s="89"/>
      <c r="BC136" s="80"/>
      <c r="BD136" s="76"/>
    </row>
    <row r="137" ht="14.7" customHeight="1">
      <c r="A137" s="131"/>
      <c r="B137" t="s" s="134">
        <v>379</v>
      </c>
      <c r="C137" t="s" s="61">
        <v>215</v>
      </c>
      <c r="D137" s="63"/>
      <c r="E137" s="62"/>
      <c r="F137" s="52"/>
      <c r="G137" s="133"/>
      <c r="H137" s="63"/>
      <c r="I137" s="63"/>
      <c r="J137" s="63"/>
      <c r="K137" s="83"/>
      <c r="L137" s="83"/>
      <c r="M137" s="63"/>
      <c r="N137" s="63"/>
      <c r="O137" s="63"/>
      <c r="P137" s="83"/>
      <c r="Q137" s="83"/>
      <c r="R137" s="135"/>
      <c r="S137" t="s" s="61">
        <v>215</v>
      </c>
      <c r="T137" s="83"/>
      <c r="U137" s="73"/>
      <c r="V137" s="73"/>
      <c r="W137" s="73"/>
      <c r="X137" t="s" s="134">
        <v>379</v>
      </c>
      <c r="Y137" s="86"/>
      <c r="Z137" s="6"/>
      <c r="AA137" s="96"/>
      <c r="AB137" s="71">
        <v>1</v>
      </c>
      <c r="AC137" s="73"/>
      <c r="AD137" s="73"/>
      <c r="AE137" s="89"/>
      <c r="AF137" s="73"/>
      <c r="AG137" s="73"/>
      <c r="AH137" s="89"/>
      <c r="AI137" s="89"/>
      <c r="AJ137" s="73"/>
      <c r="AK137" s="89"/>
      <c r="AL137" s="73"/>
      <c r="AM137" s="89"/>
      <c r="AN137" s="76"/>
      <c r="AO137" s="89"/>
      <c r="AP137" s="73"/>
      <c r="AQ137" s="73"/>
      <c r="AR137" s="73"/>
      <c r="AS137" s="73"/>
      <c r="AT137" s="73"/>
      <c r="AU137" s="73"/>
      <c r="AV137" s="89"/>
      <c r="AW137" s="89"/>
      <c r="AX137" s="73"/>
      <c r="AY137" s="73"/>
      <c r="AZ137" s="79"/>
      <c r="BA137" s="89"/>
      <c r="BB137" s="89"/>
      <c r="BC137" s="80"/>
      <c r="BD137" s="76"/>
    </row>
    <row r="138" ht="14.7" customHeight="1">
      <c r="A138" s="131"/>
      <c r="B138" t="s" s="134">
        <v>380</v>
      </c>
      <c r="C138" t="s" s="61">
        <v>137</v>
      </c>
      <c r="D138" s="63"/>
      <c r="E138" s="62"/>
      <c r="F138" s="52"/>
      <c r="G138" s="133"/>
      <c r="H138" s="63"/>
      <c r="I138" s="63"/>
      <c r="J138" s="63"/>
      <c r="K138" s="83"/>
      <c r="L138" s="83"/>
      <c r="M138" s="63"/>
      <c r="N138" s="63"/>
      <c r="O138" s="63"/>
      <c r="P138" s="83"/>
      <c r="Q138" s="83"/>
      <c r="R138" s="135"/>
      <c r="S138" t="s" s="61">
        <v>137</v>
      </c>
      <c r="T138" s="83"/>
      <c r="U138" s="73"/>
      <c r="V138" s="73"/>
      <c r="W138" s="73"/>
      <c r="X138" t="s" s="134">
        <v>380</v>
      </c>
      <c r="Y138" s="86"/>
      <c r="Z138" s="6"/>
      <c r="AA138" s="96"/>
      <c r="AB138" s="71">
        <v>1</v>
      </c>
      <c r="AC138" s="73"/>
      <c r="AD138" s="73"/>
      <c r="AE138" s="89"/>
      <c r="AF138" s="73"/>
      <c r="AG138" s="73"/>
      <c r="AH138" s="89"/>
      <c r="AI138" s="89"/>
      <c r="AJ138" s="73"/>
      <c r="AK138" s="89"/>
      <c r="AL138" s="73"/>
      <c r="AM138" s="89"/>
      <c r="AN138" s="76"/>
      <c r="AO138" s="89"/>
      <c r="AP138" s="73"/>
      <c r="AQ138" s="73"/>
      <c r="AR138" s="73"/>
      <c r="AS138" s="73"/>
      <c r="AT138" s="73"/>
      <c r="AU138" s="73"/>
      <c r="AV138" s="89"/>
      <c r="AW138" s="89"/>
      <c r="AX138" s="73"/>
      <c r="AY138" s="73"/>
      <c r="AZ138" s="79"/>
      <c r="BA138" s="89"/>
      <c r="BB138" s="89"/>
      <c r="BC138" s="80"/>
      <c r="BD138" s="76"/>
    </row>
    <row r="139" ht="14.7" customHeight="1">
      <c r="A139" s="131"/>
      <c r="B139" t="s" s="134">
        <v>381</v>
      </c>
      <c r="C139" t="s" s="93">
        <v>97</v>
      </c>
      <c r="D139" s="63"/>
      <c r="E139" s="62"/>
      <c r="F139" s="52"/>
      <c r="G139" s="133"/>
      <c r="H139" s="63"/>
      <c r="I139" s="63"/>
      <c r="J139" s="63"/>
      <c r="K139" s="83"/>
      <c r="L139" s="83"/>
      <c r="M139" s="63"/>
      <c r="N139" s="63"/>
      <c r="O139" s="63"/>
      <c r="P139" s="83"/>
      <c r="Q139" s="83"/>
      <c r="R139" s="135"/>
      <c r="S139" t="s" s="93">
        <v>97</v>
      </c>
      <c r="T139" s="83"/>
      <c r="U139" s="73"/>
      <c r="V139" s="73"/>
      <c r="W139" s="73"/>
      <c r="X139" t="s" s="134">
        <v>381</v>
      </c>
      <c r="Y139" s="86"/>
      <c r="Z139" s="6"/>
      <c r="AA139" s="96"/>
      <c r="AB139" s="71">
        <v>1</v>
      </c>
      <c r="AC139" s="73"/>
      <c r="AD139" s="73"/>
      <c r="AE139" s="89"/>
      <c r="AF139" s="73"/>
      <c r="AG139" s="73"/>
      <c r="AH139" s="89"/>
      <c r="AI139" s="89"/>
      <c r="AJ139" s="73"/>
      <c r="AK139" s="89"/>
      <c r="AL139" s="73"/>
      <c r="AM139" s="89"/>
      <c r="AN139" s="76"/>
      <c r="AO139" s="89"/>
      <c r="AP139" s="73"/>
      <c r="AQ139" s="73"/>
      <c r="AR139" s="73"/>
      <c r="AS139" s="73"/>
      <c r="AT139" s="73"/>
      <c r="AU139" s="73"/>
      <c r="AV139" s="89"/>
      <c r="AW139" s="89"/>
      <c r="AX139" s="73"/>
      <c r="AY139" s="73"/>
      <c r="AZ139" s="79"/>
      <c r="BA139" s="89"/>
      <c r="BB139" s="89"/>
      <c r="BC139" s="80"/>
      <c r="BD139" s="76"/>
    </row>
    <row r="140" ht="14.7" customHeight="1">
      <c r="A140" s="131"/>
      <c r="B140" t="s" s="134">
        <v>382</v>
      </c>
      <c r="C140" t="s" s="13">
        <v>200</v>
      </c>
      <c r="D140" s="63"/>
      <c r="E140" s="62"/>
      <c r="F140" s="52"/>
      <c r="G140" s="136"/>
      <c r="H140" s="63"/>
      <c r="I140" s="63"/>
      <c r="J140" s="63"/>
      <c r="K140" s="83"/>
      <c r="L140" s="83"/>
      <c r="M140" s="63"/>
      <c r="N140" s="63"/>
      <c r="O140" s="63"/>
      <c r="P140" s="83"/>
      <c r="Q140" s="83"/>
      <c r="R140" s="135"/>
      <c r="S140" t="s" s="13">
        <v>200</v>
      </c>
      <c r="T140" s="83"/>
      <c r="U140" s="73"/>
      <c r="V140" s="73"/>
      <c r="W140" s="73"/>
      <c r="X140" t="s" s="134">
        <v>382</v>
      </c>
      <c r="Y140" s="86"/>
      <c r="Z140" s="6"/>
      <c r="AA140" s="96"/>
      <c r="AB140" s="71">
        <v>1</v>
      </c>
      <c r="AC140" s="73"/>
      <c r="AD140" s="73"/>
      <c r="AE140" s="89"/>
      <c r="AF140" s="73"/>
      <c r="AG140" s="73"/>
      <c r="AH140" s="89"/>
      <c r="AI140" s="89"/>
      <c r="AJ140" s="73"/>
      <c r="AK140" s="89"/>
      <c r="AL140" s="73"/>
      <c r="AM140" s="89"/>
      <c r="AN140" s="76"/>
      <c r="AO140" s="89"/>
      <c r="AP140" s="73"/>
      <c r="AQ140" s="73"/>
      <c r="AR140" s="73"/>
      <c r="AS140" s="73"/>
      <c r="AT140" s="73"/>
      <c r="AU140" s="73"/>
      <c r="AV140" s="89"/>
      <c r="AW140" s="89"/>
      <c r="AX140" s="73"/>
      <c r="AY140" s="73"/>
      <c r="AZ140" s="79"/>
      <c r="BA140" s="89"/>
      <c r="BB140" s="89"/>
      <c r="BC140" s="80"/>
      <c r="BD140" s="76"/>
    </row>
    <row r="141" ht="14.7" customHeight="1">
      <c r="A141" s="131"/>
      <c r="B141" t="s" s="134">
        <v>383</v>
      </c>
      <c r="C141" t="s" s="61">
        <v>137</v>
      </c>
      <c r="D141" s="63"/>
      <c r="E141" s="62"/>
      <c r="F141" s="52"/>
      <c r="G141" s="133"/>
      <c r="H141" s="63"/>
      <c r="I141" s="63"/>
      <c r="J141" s="63"/>
      <c r="K141" s="83"/>
      <c r="L141" s="83"/>
      <c r="M141" s="63"/>
      <c r="N141" s="63"/>
      <c r="O141" s="63"/>
      <c r="P141" s="83"/>
      <c r="Q141" s="83"/>
      <c r="R141" s="135"/>
      <c r="S141" t="s" s="61">
        <v>137</v>
      </c>
      <c r="T141" s="83"/>
      <c r="U141" s="73"/>
      <c r="V141" s="73"/>
      <c r="W141" s="73"/>
      <c r="X141" t="s" s="134">
        <v>383</v>
      </c>
      <c r="Y141" s="86"/>
      <c r="Z141" s="6"/>
      <c r="AA141" s="96"/>
      <c r="AB141" s="71">
        <v>1</v>
      </c>
      <c r="AC141" s="73"/>
      <c r="AD141" s="73"/>
      <c r="AE141" s="89"/>
      <c r="AF141" s="73"/>
      <c r="AG141" s="73"/>
      <c r="AH141" s="89"/>
      <c r="AI141" s="89"/>
      <c r="AJ141" s="73"/>
      <c r="AK141" s="89"/>
      <c r="AL141" s="73"/>
      <c r="AM141" s="89"/>
      <c r="AN141" s="76"/>
      <c r="AO141" s="89"/>
      <c r="AP141" s="73"/>
      <c r="AQ141" s="73"/>
      <c r="AR141" s="73"/>
      <c r="AS141" s="73"/>
      <c r="AT141" s="73"/>
      <c r="AU141" s="73"/>
      <c r="AV141" s="89"/>
      <c r="AW141" s="89"/>
      <c r="AX141" s="73"/>
      <c r="AY141" s="73"/>
      <c r="AZ141" s="79"/>
      <c r="BA141" s="89"/>
      <c r="BB141" s="89"/>
      <c r="BC141" s="80"/>
      <c r="BD141" s="76"/>
    </row>
    <row r="142" ht="14.7" customHeight="1">
      <c r="A142" s="131"/>
      <c r="B142" t="s" s="134">
        <v>384</v>
      </c>
      <c r="C142" t="s" s="61">
        <v>215</v>
      </c>
      <c r="D142" s="63"/>
      <c r="E142" s="62"/>
      <c r="F142" s="52"/>
      <c r="G142" s="133"/>
      <c r="H142" s="63"/>
      <c r="I142" s="63"/>
      <c r="J142" s="63"/>
      <c r="K142" s="83"/>
      <c r="L142" s="83"/>
      <c r="M142" s="63"/>
      <c r="N142" s="63"/>
      <c r="O142" s="63"/>
      <c r="P142" s="83"/>
      <c r="Q142" s="83"/>
      <c r="R142" s="135"/>
      <c r="S142" t="s" s="61">
        <v>215</v>
      </c>
      <c r="T142" s="83"/>
      <c r="U142" s="73"/>
      <c r="V142" s="73"/>
      <c r="W142" s="73"/>
      <c r="X142" t="s" s="134">
        <v>384</v>
      </c>
      <c r="Y142" s="86"/>
      <c r="Z142" s="6"/>
      <c r="AA142" s="96"/>
      <c r="AB142" s="71">
        <v>1</v>
      </c>
      <c r="AC142" s="73"/>
      <c r="AD142" s="73"/>
      <c r="AE142" s="89"/>
      <c r="AF142" s="73"/>
      <c r="AG142" s="73"/>
      <c r="AH142" s="89"/>
      <c r="AI142" s="89"/>
      <c r="AJ142" s="73"/>
      <c r="AK142" s="89"/>
      <c r="AL142" s="73"/>
      <c r="AM142" s="89"/>
      <c r="AN142" s="76"/>
      <c r="AO142" s="89"/>
      <c r="AP142" s="73"/>
      <c r="AQ142" s="73"/>
      <c r="AR142" s="73"/>
      <c r="AS142" s="73"/>
      <c r="AT142" s="73"/>
      <c r="AU142" s="73"/>
      <c r="AV142" s="89"/>
      <c r="AW142" s="89"/>
      <c r="AX142" s="73"/>
      <c r="AY142" s="73"/>
      <c r="AZ142" s="79"/>
      <c r="BA142" s="89"/>
      <c r="BB142" s="89"/>
      <c r="BC142" s="80"/>
      <c r="BD142" s="76"/>
    </row>
    <row r="143" ht="14.7" customHeight="1">
      <c r="A143" s="131"/>
      <c r="B143" t="s" s="134">
        <v>385</v>
      </c>
      <c r="C143" t="s" s="61">
        <v>276</v>
      </c>
      <c r="D143" s="63"/>
      <c r="E143" s="62"/>
      <c r="F143" s="52"/>
      <c r="G143" s="133"/>
      <c r="H143" s="63"/>
      <c r="I143" s="63"/>
      <c r="J143" s="63"/>
      <c r="K143" s="83"/>
      <c r="L143" s="83"/>
      <c r="M143" s="63"/>
      <c r="N143" s="63"/>
      <c r="O143" s="63"/>
      <c r="P143" s="83"/>
      <c r="Q143" s="83"/>
      <c r="R143" s="135"/>
      <c r="S143" t="s" s="61">
        <v>276</v>
      </c>
      <c r="T143" s="83"/>
      <c r="U143" s="73"/>
      <c r="V143" s="73"/>
      <c r="W143" s="73"/>
      <c r="X143" t="s" s="134">
        <v>385</v>
      </c>
      <c r="Y143" s="86"/>
      <c r="Z143" s="6"/>
      <c r="AA143" s="96"/>
      <c r="AB143" s="71">
        <v>1</v>
      </c>
      <c r="AC143" s="73"/>
      <c r="AD143" s="73"/>
      <c r="AE143" s="89"/>
      <c r="AF143" s="73"/>
      <c r="AG143" s="73"/>
      <c r="AH143" s="89"/>
      <c r="AI143" s="89"/>
      <c r="AJ143" s="73"/>
      <c r="AK143" s="89"/>
      <c r="AL143" s="73"/>
      <c r="AM143" s="89"/>
      <c r="AN143" s="76"/>
      <c r="AO143" s="89"/>
      <c r="AP143" s="73"/>
      <c r="AQ143" s="73"/>
      <c r="AR143" s="73"/>
      <c r="AS143" s="73"/>
      <c r="AT143" s="73"/>
      <c r="AU143" s="73"/>
      <c r="AV143" s="89"/>
      <c r="AW143" s="89"/>
      <c r="AX143" s="73"/>
      <c r="AY143" s="73"/>
      <c r="AZ143" s="79"/>
      <c r="BA143" s="89"/>
      <c r="BB143" s="89"/>
      <c r="BC143" s="80"/>
      <c r="BD143" s="76"/>
    </row>
    <row r="144" ht="14.7" customHeight="1">
      <c r="A144" s="131"/>
      <c r="B144" t="s" s="134">
        <v>386</v>
      </c>
      <c r="C144" t="s" s="61">
        <v>387</v>
      </c>
      <c r="D144" s="63"/>
      <c r="E144" s="62"/>
      <c r="F144" s="52"/>
      <c r="G144" s="133"/>
      <c r="H144" s="63"/>
      <c r="I144" s="63"/>
      <c r="J144" s="63"/>
      <c r="K144" s="83"/>
      <c r="L144" s="83"/>
      <c r="M144" s="63"/>
      <c r="N144" s="63"/>
      <c r="O144" s="63"/>
      <c r="P144" s="83"/>
      <c r="Q144" s="83"/>
      <c r="R144" s="135"/>
      <c r="S144" t="s" s="61">
        <v>387</v>
      </c>
      <c r="T144" s="83"/>
      <c r="U144" s="73"/>
      <c r="V144" s="73"/>
      <c r="W144" s="73"/>
      <c r="X144" t="s" s="134">
        <v>386</v>
      </c>
      <c r="Y144" s="86"/>
      <c r="Z144" s="6"/>
      <c r="AA144" s="96"/>
      <c r="AB144" s="71">
        <v>1</v>
      </c>
      <c r="AC144" s="73"/>
      <c r="AD144" s="73"/>
      <c r="AE144" s="89"/>
      <c r="AF144" s="73"/>
      <c r="AG144" s="73"/>
      <c r="AH144" s="89"/>
      <c r="AI144" s="89"/>
      <c r="AJ144" s="73"/>
      <c r="AK144" s="89"/>
      <c r="AL144" s="73"/>
      <c r="AM144" s="89"/>
      <c r="AN144" s="76"/>
      <c r="AO144" s="89"/>
      <c r="AP144" s="73"/>
      <c r="AQ144" s="73"/>
      <c r="AR144" s="73"/>
      <c r="AS144" s="73"/>
      <c r="AT144" s="73"/>
      <c r="AU144" s="73"/>
      <c r="AV144" s="89"/>
      <c r="AW144" s="89"/>
      <c r="AX144" s="73"/>
      <c r="AY144" s="73"/>
      <c r="AZ144" s="79"/>
      <c r="BA144" s="89"/>
      <c r="BB144" s="89"/>
      <c r="BC144" s="80"/>
      <c r="BD144" s="76"/>
    </row>
    <row r="145" ht="14.7" customHeight="1">
      <c r="A145" s="131"/>
      <c r="B145" t="s" s="134">
        <v>388</v>
      </c>
      <c r="C145" t="s" s="13">
        <v>200</v>
      </c>
      <c r="D145" s="63"/>
      <c r="E145" s="62"/>
      <c r="F145" s="52"/>
      <c r="G145" s="133"/>
      <c r="H145" s="63"/>
      <c r="I145" s="63"/>
      <c r="J145" s="63"/>
      <c r="K145" s="83"/>
      <c r="L145" s="83"/>
      <c r="M145" s="63"/>
      <c r="N145" s="63"/>
      <c r="O145" s="63"/>
      <c r="P145" s="83"/>
      <c r="Q145" s="83"/>
      <c r="R145" s="135"/>
      <c r="S145" t="s" s="13">
        <v>200</v>
      </c>
      <c r="T145" s="83"/>
      <c r="U145" s="73"/>
      <c r="V145" s="73"/>
      <c r="W145" s="73"/>
      <c r="X145" t="s" s="134">
        <v>388</v>
      </c>
      <c r="Y145" s="86"/>
      <c r="Z145" s="6"/>
      <c r="AA145" s="96"/>
      <c r="AB145" s="71">
        <v>1</v>
      </c>
      <c r="AC145" s="73"/>
      <c r="AD145" s="73"/>
      <c r="AE145" s="89"/>
      <c r="AF145" s="73"/>
      <c r="AG145" s="73"/>
      <c r="AH145" s="89"/>
      <c r="AI145" s="89"/>
      <c r="AJ145" s="73"/>
      <c r="AK145" s="89"/>
      <c r="AL145" s="73"/>
      <c r="AM145" s="89"/>
      <c r="AN145" s="76"/>
      <c r="AO145" s="89"/>
      <c r="AP145" s="73"/>
      <c r="AQ145" s="73"/>
      <c r="AR145" s="73"/>
      <c r="AS145" s="73"/>
      <c r="AT145" s="73"/>
      <c r="AU145" s="73"/>
      <c r="AV145" s="89"/>
      <c r="AW145" s="89"/>
      <c r="AX145" s="73"/>
      <c r="AY145" s="73"/>
      <c r="AZ145" s="79"/>
      <c r="BA145" s="89"/>
      <c r="BB145" s="89"/>
      <c r="BC145" s="80"/>
      <c r="BD145" s="76"/>
    </row>
    <row r="146" ht="14.7" customHeight="1">
      <c r="A146" s="131"/>
      <c r="B146" t="s" s="134">
        <v>389</v>
      </c>
      <c r="C146" t="s" s="61">
        <v>390</v>
      </c>
      <c r="D146" s="63"/>
      <c r="E146" s="62"/>
      <c r="F146" s="52"/>
      <c r="G146" s="133"/>
      <c r="H146" s="63"/>
      <c r="I146" s="63"/>
      <c r="J146" s="63"/>
      <c r="K146" s="83"/>
      <c r="L146" s="83"/>
      <c r="M146" s="63"/>
      <c r="N146" s="63"/>
      <c r="O146" s="63"/>
      <c r="P146" s="83"/>
      <c r="Q146" s="83"/>
      <c r="R146" s="135"/>
      <c r="S146" t="s" s="61">
        <v>390</v>
      </c>
      <c r="T146" s="83"/>
      <c r="U146" s="73"/>
      <c r="V146" s="73"/>
      <c r="W146" s="73"/>
      <c r="X146" t="s" s="134">
        <v>389</v>
      </c>
      <c r="Y146" s="86"/>
      <c r="Z146" s="6"/>
      <c r="AA146" s="96"/>
      <c r="AB146" s="71">
        <v>1</v>
      </c>
      <c r="AC146" s="73"/>
      <c r="AD146" s="73"/>
      <c r="AE146" s="89"/>
      <c r="AF146" s="73"/>
      <c r="AG146" s="73"/>
      <c r="AH146" s="89"/>
      <c r="AI146" s="89"/>
      <c r="AJ146" s="73"/>
      <c r="AK146" s="89"/>
      <c r="AL146" s="73"/>
      <c r="AM146" s="89"/>
      <c r="AN146" s="76"/>
      <c r="AO146" s="89"/>
      <c r="AP146" s="73"/>
      <c r="AQ146" s="73"/>
      <c r="AR146" s="73"/>
      <c r="AS146" s="73"/>
      <c r="AT146" s="73"/>
      <c r="AU146" s="73"/>
      <c r="AV146" s="89"/>
      <c r="AW146" s="89"/>
      <c r="AX146" s="73"/>
      <c r="AY146" s="73"/>
      <c r="AZ146" s="79"/>
      <c r="BA146" s="89"/>
      <c r="BB146" s="89"/>
      <c r="BC146" s="80"/>
      <c r="BD146" s="76"/>
    </row>
    <row r="147" ht="14.7" customHeight="1">
      <c r="A147" s="131"/>
      <c r="B147" t="s" s="134">
        <v>391</v>
      </c>
      <c r="C147" t="s" s="61">
        <v>137</v>
      </c>
      <c r="D147" s="63"/>
      <c r="E147" s="62"/>
      <c r="F147" s="52"/>
      <c r="G147" s="133"/>
      <c r="H147" s="63"/>
      <c r="I147" s="63"/>
      <c r="J147" s="63"/>
      <c r="K147" s="83"/>
      <c r="L147" s="83"/>
      <c r="M147" s="63"/>
      <c r="N147" s="63"/>
      <c r="O147" s="63"/>
      <c r="P147" s="83"/>
      <c r="Q147" s="83"/>
      <c r="R147" s="135"/>
      <c r="S147" t="s" s="61">
        <v>137</v>
      </c>
      <c r="T147" s="83"/>
      <c r="U147" s="73"/>
      <c r="V147" s="73"/>
      <c r="W147" s="73"/>
      <c r="X147" t="s" s="134">
        <v>391</v>
      </c>
      <c r="Y147" s="86"/>
      <c r="Z147" s="6"/>
      <c r="AA147" s="96"/>
      <c r="AB147" s="71">
        <v>1</v>
      </c>
      <c r="AC147" s="73"/>
      <c r="AD147" s="73"/>
      <c r="AE147" s="89"/>
      <c r="AF147" s="73"/>
      <c r="AG147" s="73"/>
      <c r="AH147" s="89"/>
      <c r="AI147" s="89"/>
      <c r="AJ147" s="73"/>
      <c r="AK147" s="89"/>
      <c r="AL147" s="73"/>
      <c r="AM147" s="89"/>
      <c r="AN147" s="76"/>
      <c r="AO147" s="89"/>
      <c r="AP147" s="73"/>
      <c r="AQ147" s="73"/>
      <c r="AR147" s="73"/>
      <c r="AS147" s="73"/>
      <c r="AT147" s="73"/>
      <c r="AU147" s="73"/>
      <c r="AV147" s="89"/>
      <c r="AW147" s="89"/>
      <c r="AX147" s="73"/>
      <c r="AY147" s="73"/>
      <c r="AZ147" s="79"/>
      <c r="BA147" s="89"/>
      <c r="BB147" s="89"/>
      <c r="BC147" s="80"/>
      <c r="BD147" s="76"/>
    </row>
    <row r="148" ht="14.7" customHeight="1">
      <c r="A148" s="131"/>
      <c r="B148" t="s" s="134">
        <v>392</v>
      </c>
      <c r="C148" t="s" s="61">
        <v>215</v>
      </c>
      <c r="D148" s="63"/>
      <c r="E148" s="62"/>
      <c r="F148" s="52"/>
      <c r="G148" s="133"/>
      <c r="H148" s="63"/>
      <c r="I148" s="63"/>
      <c r="J148" s="63"/>
      <c r="K148" s="83"/>
      <c r="L148" s="83"/>
      <c r="M148" s="63"/>
      <c r="N148" s="63"/>
      <c r="O148" s="63"/>
      <c r="P148" s="83"/>
      <c r="Q148" s="83"/>
      <c r="R148" s="135"/>
      <c r="S148" t="s" s="137">
        <v>215</v>
      </c>
      <c r="T148" s="83"/>
      <c r="U148" s="73"/>
      <c r="V148" s="73"/>
      <c r="W148" s="73"/>
      <c r="X148" t="s" s="134">
        <v>392</v>
      </c>
      <c r="Y148" s="86"/>
      <c r="Z148" s="6"/>
      <c r="AA148" s="96"/>
      <c r="AB148" s="71">
        <v>1</v>
      </c>
      <c r="AC148" s="73"/>
      <c r="AD148" s="73"/>
      <c r="AE148" s="89"/>
      <c r="AF148" s="73"/>
      <c r="AG148" s="73"/>
      <c r="AH148" s="89"/>
      <c r="AI148" s="89"/>
      <c r="AJ148" s="73"/>
      <c r="AK148" s="89"/>
      <c r="AL148" s="73"/>
      <c r="AM148" s="89"/>
      <c r="AN148" s="76"/>
      <c r="AO148" s="89"/>
      <c r="AP148" s="73"/>
      <c r="AQ148" s="73"/>
      <c r="AR148" s="73"/>
      <c r="AS148" s="73"/>
      <c r="AT148" s="73"/>
      <c r="AU148" s="73"/>
      <c r="AV148" s="89"/>
      <c r="AW148" s="89"/>
      <c r="AX148" s="73"/>
      <c r="AY148" s="73"/>
      <c r="AZ148" s="79"/>
      <c r="BA148" s="89"/>
      <c r="BB148" s="89"/>
      <c r="BC148" s="80"/>
      <c r="BD148" s="76"/>
    </row>
    <row r="149" ht="14.7" customHeight="1">
      <c r="A149" s="131"/>
      <c r="B149" t="s" s="138">
        <v>393</v>
      </c>
      <c r="C149" t="s" s="139">
        <v>394</v>
      </c>
      <c r="D149" s="140"/>
      <c r="E149" s="62"/>
      <c r="F149" s="52"/>
      <c r="G149" s="133"/>
      <c r="H149" s="63"/>
      <c r="I149" s="63"/>
      <c r="J149" s="63"/>
      <c r="K149" s="83"/>
      <c r="L149" s="83"/>
      <c r="M149" s="63"/>
      <c r="N149" s="63"/>
      <c r="O149" s="63"/>
      <c r="P149" s="83"/>
      <c r="Q149" s="83"/>
      <c r="R149" s="141"/>
      <c r="S149" t="s" s="142">
        <v>394</v>
      </c>
      <c r="T149" s="143"/>
      <c r="U149" s="73"/>
      <c r="V149" s="73"/>
      <c r="W149" s="73"/>
      <c r="X149" t="s" s="134">
        <v>393</v>
      </c>
      <c r="Y149" s="86"/>
      <c r="Z149" s="6"/>
      <c r="AA149" s="96"/>
      <c r="AB149" s="71">
        <v>1</v>
      </c>
      <c r="AC149" s="73"/>
      <c r="AD149" s="73"/>
      <c r="AE149" s="89"/>
      <c r="AF149" s="73"/>
      <c r="AG149" s="73"/>
      <c r="AH149" s="89"/>
      <c r="AI149" s="89"/>
      <c r="AJ149" s="73"/>
      <c r="AK149" s="89"/>
      <c r="AL149" s="73"/>
      <c r="AM149" s="89"/>
      <c r="AN149" s="76"/>
      <c r="AO149" s="89"/>
      <c r="AP149" s="73"/>
      <c r="AQ149" s="73"/>
      <c r="AR149" s="73"/>
      <c r="AS149" s="73"/>
      <c r="AT149" s="73"/>
      <c r="AU149" s="73"/>
      <c r="AV149" s="89"/>
      <c r="AW149" s="89"/>
      <c r="AX149" s="73"/>
      <c r="AY149" s="73"/>
      <c r="AZ149" s="79"/>
      <c r="BA149" s="89"/>
      <c r="BB149" s="89"/>
      <c r="BC149" s="80"/>
      <c r="BD149" s="76"/>
    </row>
    <row r="150" ht="14.7" customHeight="1">
      <c r="A150" s="131"/>
      <c r="B150" t="s" s="134">
        <v>395</v>
      </c>
      <c r="C150" t="s" s="61">
        <v>215</v>
      </c>
      <c r="D150" s="63"/>
      <c r="E150" s="62"/>
      <c r="F150" s="52"/>
      <c r="G150" s="133"/>
      <c r="H150" s="63"/>
      <c r="I150" s="63"/>
      <c r="J150" s="63"/>
      <c r="K150" s="83"/>
      <c r="L150" s="83"/>
      <c r="M150" s="63"/>
      <c r="N150" s="63"/>
      <c r="O150" s="63"/>
      <c r="P150" s="83"/>
      <c r="Q150" s="83"/>
      <c r="R150" s="135"/>
      <c r="S150" t="s" s="61">
        <v>215</v>
      </c>
      <c r="T150" s="83"/>
      <c r="U150" s="73"/>
      <c r="V150" s="73"/>
      <c r="W150" s="73"/>
      <c r="X150" t="s" s="134">
        <v>395</v>
      </c>
      <c r="Y150" s="86"/>
      <c r="Z150" s="6"/>
      <c r="AA150" s="96"/>
      <c r="AB150" s="71">
        <v>1</v>
      </c>
      <c r="AC150" s="73"/>
      <c r="AD150" s="73"/>
      <c r="AE150" s="89"/>
      <c r="AF150" s="73"/>
      <c r="AG150" s="73"/>
      <c r="AH150" s="89"/>
      <c r="AI150" s="89"/>
      <c r="AJ150" s="73"/>
      <c r="AK150" s="89"/>
      <c r="AL150" s="73"/>
      <c r="AM150" s="89"/>
      <c r="AN150" s="76"/>
      <c r="AO150" s="89"/>
      <c r="AP150" s="73"/>
      <c r="AQ150" s="73"/>
      <c r="AR150" s="73"/>
      <c r="AS150" s="73"/>
      <c r="AT150" s="73"/>
      <c r="AU150" s="73"/>
      <c r="AV150" s="89"/>
      <c r="AW150" s="89"/>
      <c r="AX150" s="73"/>
      <c r="AY150" s="73"/>
      <c r="AZ150" s="79"/>
      <c r="BA150" s="89"/>
      <c r="BB150" s="89"/>
      <c r="BC150" s="80"/>
      <c r="BD150" s="76"/>
    </row>
    <row r="151" ht="14.7" customHeight="1">
      <c r="A151" s="131"/>
      <c r="B151" t="s" s="134">
        <v>396</v>
      </c>
      <c r="C151" t="s" s="61">
        <v>397</v>
      </c>
      <c r="D151" s="63"/>
      <c r="E151" s="62"/>
      <c r="F151" s="52"/>
      <c r="G151" s="133"/>
      <c r="H151" s="63"/>
      <c r="I151" s="63"/>
      <c r="J151" s="63"/>
      <c r="K151" s="83"/>
      <c r="L151" s="83"/>
      <c r="M151" s="63"/>
      <c r="N151" s="63"/>
      <c r="O151" s="63"/>
      <c r="P151" s="83"/>
      <c r="Q151" s="83"/>
      <c r="R151" s="135"/>
      <c r="S151" t="s" s="61">
        <v>397</v>
      </c>
      <c r="T151" s="83"/>
      <c r="U151" s="73"/>
      <c r="V151" s="73"/>
      <c r="W151" s="73"/>
      <c r="X151" t="s" s="134">
        <v>396</v>
      </c>
      <c r="Y151" s="86"/>
      <c r="Z151" s="6"/>
      <c r="AA151" s="96"/>
      <c r="AB151" s="71">
        <v>1</v>
      </c>
      <c r="AC151" s="73"/>
      <c r="AD151" s="73"/>
      <c r="AE151" s="89"/>
      <c r="AF151" s="73"/>
      <c r="AG151" s="73"/>
      <c r="AH151" s="89"/>
      <c r="AI151" s="89"/>
      <c r="AJ151" s="73"/>
      <c r="AK151" s="89"/>
      <c r="AL151" s="73"/>
      <c r="AM151" s="89"/>
      <c r="AN151" s="76"/>
      <c r="AO151" s="89"/>
      <c r="AP151" s="73"/>
      <c r="AQ151" s="73"/>
      <c r="AR151" s="73"/>
      <c r="AS151" s="73"/>
      <c r="AT151" s="73"/>
      <c r="AU151" s="73"/>
      <c r="AV151" s="89"/>
      <c r="AW151" s="89"/>
      <c r="AX151" s="73"/>
      <c r="AY151" s="73"/>
      <c r="AZ151" s="79"/>
      <c r="BA151" s="89"/>
      <c r="BB151" s="89"/>
      <c r="BC151" s="80"/>
      <c r="BD151" s="76"/>
    </row>
    <row r="152" ht="14.7" customHeight="1">
      <c r="A152" s="131"/>
      <c r="B152" t="s" s="134">
        <v>398</v>
      </c>
      <c r="C152" t="s" s="13">
        <v>200</v>
      </c>
      <c r="D152" s="63"/>
      <c r="E152" s="62"/>
      <c r="F152" s="52"/>
      <c r="G152" s="133"/>
      <c r="H152" s="63"/>
      <c r="I152" s="63"/>
      <c r="J152" s="63"/>
      <c r="K152" s="83"/>
      <c r="L152" s="83"/>
      <c r="M152" s="63"/>
      <c r="N152" s="63"/>
      <c r="O152" s="63"/>
      <c r="P152" s="83"/>
      <c r="Q152" s="83"/>
      <c r="R152" s="135"/>
      <c r="S152" t="s" s="13">
        <v>200</v>
      </c>
      <c r="T152" s="83"/>
      <c r="U152" s="73"/>
      <c r="V152" s="73"/>
      <c r="W152" s="73"/>
      <c r="X152" t="s" s="134">
        <v>398</v>
      </c>
      <c r="Y152" s="86"/>
      <c r="Z152" s="6"/>
      <c r="AA152" s="96"/>
      <c r="AB152" s="71">
        <v>1</v>
      </c>
      <c r="AC152" s="73"/>
      <c r="AD152" s="73"/>
      <c r="AE152" s="89"/>
      <c r="AF152" s="73"/>
      <c r="AG152" s="73"/>
      <c r="AH152" s="89"/>
      <c r="AI152" s="89"/>
      <c r="AJ152" s="73"/>
      <c r="AK152" s="89"/>
      <c r="AL152" s="73"/>
      <c r="AM152" s="89"/>
      <c r="AN152" s="76"/>
      <c r="AO152" s="89"/>
      <c r="AP152" s="73"/>
      <c r="AQ152" s="73"/>
      <c r="AR152" s="73"/>
      <c r="AS152" s="73"/>
      <c r="AT152" s="73"/>
      <c r="AU152" s="73"/>
      <c r="AV152" s="89"/>
      <c r="AW152" s="89"/>
      <c r="AX152" s="73"/>
      <c r="AY152" s="73"/>
      <c r="AZ152" s="79"/>
      <c r="BA152" s="89"/>
      <c r="BB152" s="89"/>
      <c r="BC152" s="80"/>
      <c r="BD152" s="76"/>
    </row>
    <row r="153" ht="14.7" customHeight="1">
      <c r="A153" s="131"/>
      <c r="B153" t="s" s="134">
        <v>399</v>
      </c>
      <c r="C153" t="s" s="61">
        <v>215</v>
      </c>
      <c r="D153" s="63"/>
      <c r="E153" s="62"/>
      <c r="F153" s="52"/>
      <c r="G153" s="133"/>
      <c r="H153" s="63"/>
      <c r="I153" s="63"/>
      <c r="J153" s="63"/>
      <c r="K153" s="83"/>
      <c r="L153" s="83"/>
      <c r="M153" s="63"/>
      <c r="N153" s="63"/>
      <c r="O153" s="63"/>
      <c r="P153" s="83"/>
      <c r="Q153" s="83"/>
      <c r="R153" s="135"/>
      <c r="S153" t="s" s="61">
        <v>215</v>
      </c>
      <c r="T153" s="83"/>
      <c r="U153" s="73"/>
      <c r="V153" s="73"/>
      <c r="W153" s="73"/>
      <c r="X153" t="s" s="134">
        <v>399</v>
      </c>
      <c r="Y153" s="86"/>
      <c r="Z153" s="6"/>
      <c r="AA153" s="96"/>
      <c r="AB153" s="71">
        <v>1</v>
      </c>
      <c r="AC153" s="73"/>
      <c r="AD153" s="73"/>
      <c r="AE153" s="89"/>
      <c r="AF153" s="73"/>
      <c r="AG153" s="73"/>
      <c r="AH153" s="89"/>
      <c r="AI153" s="89"/>
      <c r="AJ153" s="73"/>
      <c r="AK153" s="89"/>
      <c r="AL153" s="73"/>
      <c r="AM153" s="89"/>
      <c r="AN153" s="76"/>
      <c r="AO153" s="89"/>
      <c r="AP153" s="73"/>
      <c r="AQ153" s="73"/>
      <c r="AR153" s="73"/>
      <c r="AS153" s="73"/>
      <c r="AT153" s="73"/>
      <c r="AU153" s="73"/>
      <c r="AV153" s="89"/>
      <c r="AW153" s="89"/>
      <c r="AX153" s="73"/>
      <c r="AY153" s="73"/>
      <c r="AZ153" s="79"/>
      <c r="BA153" s="89"/>
      <c r="BB153" s="89"/>
      <c r="BC153" s="80"/>
      <c r="BD153" s="76"/>
    </row>
    <row r="154" ht="14.7" customHeight="1">
      <c r="A154" s="131"/>
      <c r="B154" t="s" s="134">
        <v>400</v>
      </c>
      <c r="C154" t="s" s="61">
        <v>397</v>
      </c>
      <c r="D154" s="63"/>
      <c r="E154" s="62"/>
      <c r="F154" s="52"/>
      <c r="G154" s="133"/>
      <c r="H154" s="63"/>
      <c r="I154" s="63"/>
      <c r="J154" s="63"/>
      <c r="K154" s="83"/>
      <c r="L154" s="83"/>
      <c r="M154" s="63"/>
      <c r="N154" s="63"/>
      <c r="O154" s="63"/>
      <c r="P154" s="83"/>
      <c r="Q154" s="83"/>
      <c r="R154" s="135"/>
      <c r="S154" t="s" s="61">
        <v>397</v>
      </c>
      <c r="T154" s="83"/>
      <c r="U154" s="73"/>
      <c r="V154" s="73"/>
      <c r="W154" s="73"/>
      <c r="X154" t="s" s="134">
        <v>400</v>
      </c>
      <c r="Y154" s="86"/>
      <c r="Z154" s="6"/>
      <c r="AA154" s="96"/>
      <c r="AB154" s="71">
        <v>1</v>
      </c>
      <c r="AC154" s="73"/>
      <c r="AD154" s="73"/>
      <c r="AE154" s="89"/>
      <c r="AF154" s="73"/>
      <c r="AG154" s="73"/>
      <c r="AH154" s="89"/>
      <c r="AI154" s="89"/>
      <c r="AJ154" s="73"/>
      <c r="AK154" s="89"/>
      <c r="AL154" s="73"/>
      <c r="AM154" s="89"/>
      <c r="AN154" s="76"/>
      <c r="AO154" s="89"/>
      <c r="AP154" s="73"/>
      <c r="AQ154" s="73"/>
      <c r="AR154" s="73"/>
      <c r="AS154" s="73"/>
      <c r="AT154" s="73"/>
      <c r="AU154" s="73"/>
      <c r="AV154" s="89"/>
      <c r="AW154" s="89"/>
      <c r="AX154" s="73"/>
      <c r="AY154" s="73"/>
      <c r="AZ154" s="79"/>
      <c r="BA154" s="89"/>
      <c r="BB154" s="89"/>
      <c r="BC154" s="80"/>
      <c r="BD154" s="76"/>
    </row>
    <row r="155" ht="14.7" customHeight="1">
      <c r="A155" s="131"/>
      <c r="B155" s="144"/>
      <c r="C155" s="9"/>
      <c r="D155" s="63"/>
      <c r="E155" s="62"/>
      <c r="F155" s="52"/>
      <c r="G155" s="133"/>
      <c r="H155" s="63"/>
      <c r="I155" s="63"/>
      <c r="J155" s="63"/>
      <c r="K155" s="83"/>
      <c r="L155" s="83"/>
      <c r="M155" s="63"/>
      <c r="N155" s="63"/>
      <c r="O155" s="63"/>
      <c r="P155" s="83"/>
      <c r="Q155" s="83"/>
      <c r="R155" s="145"/>
      <c r="S155" s="9"/>
      <c r="T155" s="83"/>
      <c r="U155" s="73"/>
      <c r="V155" s="73"/>
      <c r="W155" s="146"/>
      <c r="X155" s="147"/>
      <c r="Y155" s="86"/>
      <c r="Z155" s="6"/>
      <c r="AA155" s="96"/>
      <c r="AB155" s="73"/>
      <c r="AC155" s="73"/>
      <c r="AD155" s="73"/>
      <c r="AE155" s="89"/>
      <c r="AF155" s="73"/>
      <c r="AG155" s="73"/>
      <c r="AH155" s="89"/>
      <c r="AI155" s="89"/>
      <c r="AJ155" s="73"/>
      <c r="AK155" s="89"/>
      <c r="AL155" s="73"/>
      <c r="AM155" s="89"/>
      <c r="AN155" s="76"/>
      <c r="AO155" s="89"/>
      <c r="AP155" s="73"/>
      <c r="AQ155" s="73"/>
      <c r="AR155" s="73"/>
      <c r="AS155" s="73"/>
      <c r="AT155" s="73"/>
      <c r="AU155" s="73"/>
      <c r="AV155" s="89"/>
      <c r="AW155" s="89"/>
      <c r="AX155" s="73"/>
      <c r="AY155" s="73"/>
      <c r="AZ155" s="79"/>
      <c r="BA155" s="89"/>
      <c r="BB155" s="89"/>
      <c r="BC155" s="80"/>
      <c r="BD155" s="76"/>
    </row>
  </sheetData>
  <mergeCells count="1">
    <mergeCell ref="A1:BD1"/>
  </mergeCells>
  <hyperlinks>
    <hyperlink ref="D4" r:id="rId1" location="" tooltip="" display="Federal Standard"/>
    <hyperlink ref="E4" r:id="rId2" location="" tooltip="" display="§483.25(b) Skin Integrity&#10;§483.25(b)(1) Pressure ulcers."/>
    <hyperlink ref="D5" r:id="rId3" location="" tooltip="" display="Federal Standard"/>
    <hyperlink ref="E5" r:id="rId4" location="" tooltip="" display="§483.80 Infection Control"/>
    <hyperlink ref="G5" r:id="rId5" location="" tooltip="" display="Page 55 of 65 F 0880 Level of Harm - Immediate jeopardy to resident health or safety. Provide and implement an infection prevention and control program. The facility failed 1) to ensure a multi-use glucometer was disinfected per manufacturer's instructions between use on each resident to prevent potential spread of bloodborne pathogens during finger-stick blood glucose checks for three of three residents (R104, R100, and R105) observed for blood sugar monitoring. R105 was diagnosed with bloodborne pathogens potentially transmissible to other residents using the glucometer. This failure had the potential to transmit infection to all 15 residents who received finger-stick blood glucose monitoring.                                                                                                                                                                                                                  3. Review of R105's undated Profile in the Profile tab of the EMR revealed she had diagnoses including osteomyelitis (bone infection that can spread via the bloodstream), methicillin-resistant staphylococcus aureus (MRSA) infection (a staph infection that is difficult to treat because of resistance to antibiotics, that can be spread via the blood. https://www.cdc.gov/mrsa), klebsiella pneumoniae (a bacterium associated with pneumonia spread by person-to-person contact and can be spread through the blood. https://www.cdc.gov/hai/organisms/klebsiella/klebsiella.html ) , and type II diabetes mellitus.                                                                                                                                                                                                Deficiencies remain at a level 2 isolated including 2) The facility staff failed to wear proper personal protective equipment (PPE) prior to entering the room of Resident # 101 in a survey sample of 71 residents. "/>
    <hyperlink ref="D6" r:id="rId6" location="" tooltip="" display="Federal Standard"/>
    <hyperlink ref="E6" r:id="rId7" location="" tooltip="" display="§483.12 Freedom from Abuse, Neglect, and Exploitation"/>
    <hyperlink ref="D7" r:id="rId8" location="" tooltip="" display="Federal Standard"/>
    <hyperlink ref="E7" r:id="rId9" location="" tooltip="" display="§483.12 Freedom from Abuse, Neglect, and Exploitation"/>
    <hyperlink ref="D8" r:id="rId10" location="" tooltip="" display="Federal Standard"/>
    <hyperlink ref="D9" r:id="rId11" location="" tooltip="" display="Federal Standard"/>
    <hyperlink ref="E9" r:id="rId12" location="" tooltip="" display="§483.21(b)(3) Comprehensive Care Plans&#10;"/>
    <hyperlink ref="D10" r:id="rId13" location="" tooltip="" display="Federal Standard"/>
    <hyperlink ref="E10" r:id="rId14" location="" tooltip="" display="§ 483.25 Quality of care. "/>
    <hyperlink ref="D11" r:id="rId15" location="" tooltip="" display="Federal Standard"/>
    <hyperlink ref="E11" r:id="rId16" location="" tooltip="" display="§483.25(b) Skin Integrity&#10;§483.25(b)(1) Pressure ulcers."/>
    <hyperlink ref="D12" r:id="rId17" location="" tooltip="" display="Federal Standard"/>
    <hyperlink ref="E12" r:id="rId18" location="" tooltip="" display="§483.25(c) Mobility."/>
    <hyperlink ref="D13" r:id="rId19" location="" tooltip="" display="Federal Standard"/>
    <hyperlink ref="E13" r:id="rId20" location="" tooltip="" display="§483.65 Specialized rehabilitative services."/>
    <hyperlink ref="D14" r:id="rId21" location="" tooltip="" display="Abbreviated Federal Standard and Complaint"/>
    <hyperlink ref="E14" r:id="rId22" location="" tooltip="" display="§483.12 Freedom from Abuse, Neglect, and Exploitation"/>
    <hyperlink ref="D15" r:id="rId23" location="" tooltip="" display="Abbreviated Federal Standard and Complaint"/>
    <hyperlink ref="E15" r:id="rId24" location="" tooltip="" display="§483.12 Freedom from Abuse, Neglect, and Exploitation                                                                                                                  §483.12(b)The facility must develop and implement written policies and procedures that:                                                                                                                     §483.12(b)(5) Ensure reporting of crimes occurring in federally-funded long-term care facilities in accordance with section 1150B of the Act.                          §483.12(c) In response to allegations of abuse, neglect, exploitation, or mistreatment, the facility must:                                                                            §483.12(c)(1) Ensure that all alleged violations involving abuse, neglect, exploitation or mistreatment, including injuries of unknown source and misappropriation of resident property, are reported immediately,                                                                                      §483.12(c)(4) Report the results of all investigations to the administrator or his or her designated representative and to other officials in accordance with State law, including to the State Survey Agency, within 5 working days of the incident, and if the alleged violation is verified appropriate corrective action must be taken."/>
    <hyperlink ref="D16" r:id="rId25" location="" tooltip="" display="Abbreviated Federal Standard and Complaint"/>
    <hyperlink ref="E16" r:id="rId26" location="" tooltip="" display="§483.12 Freedom from Abuse, Neglect, and Exploitation                                 §483.12(c) In response to allegations of abuse, neglect, exploitation, or mistreatment, the facility must:&#10;§483.12(c)(2) Have evidence that all alleged violations are thoroughly investigated.&#10;§483.12(c)(3) Prevent further potential abuse, neglect, exploitation, or mistreatment while the investigation is in progress.&#10;§483.12(c)(4) Report the results of all investigations to the administrator or his or her designated representative and to other officials in accordance with State law, including to the State Survey Agency, within 5 working days of the incident, and if the alleged violation is verified appropriate corrective action must be taken."/>
    <hyperlink ref="D17" r:id="rId27" location="" tooltip="" display="Abbreviated Federal Standard and Complaint"/>
    <hyperlink ref="E17" r:id="rId28" location="" tooltip="" display="§ 483.24 Quality of life. "/>
    <hyperlink ref="D18" r:id="rId29" location="" tooltip="" display="Abbreviated Federal Standard and Complaint"/>
    <hyperlink ref="E18" r:id="rId30" location="" tooltip="" display="§483.70 Administration."/>
    <hyperlink ref="D19" r:id="rId31" location="" tooltip="" display="Federal Standard"/>
    <hyperlink ref="E19" r:id="rId32" location="" tooltip="" display="§483.12 Freedom from Abuse, Neglect, and Exploitation"/>
    <hyperlink ref="D20" r:id="rId33" location="" tooltip="" display="Complaint"/>
    <hyperlink ref="E20" r:id="rId34" location="" tooltip="" display="§483.12 Freedom from Abuse, Neglect, and Exploitation"/>
    <hyperlink ref="D21" r:id="rId35" location="" tooltip="" display="Complaint"/>
    <hyperlink ref="E21" r:id="rId36" location="" tooltip="" display="§483.25(d) Accidents.&#10;The facility must ensure that –&#10;§483.25(d)(1) The resident environment remains as free of accident hazards as is possible; and&#10;§483.25(d)(2) Each resident receives adequate supervision and assistance devices to prevent accidents."/>
    <hyperlink ref="D22" r:id="rId37" location="" tooltip="" display="Federal Emergency Preparedness Survey "/>
    <hyperlink ref="E22" r:id="rId38" location="" tooltip="" display="§483.40 Behavioral health services."/>
    <hyperlink ref="D23" r:id="rId39" location="" tooltip="" display="Federal Standard"/>
    <hyperlink ref="E23" r:id="rId40" location="" tooltip="" display="§483.25(b) Skin Integrity&#10;§483.25(b)(1) Pressure ulcers."/>
    <hyperlink ref="D24" r:id="rId41" location="" tooltip="" display="Federal Standard"/>
    <hyperlink ref="E24" r:id="rId42" location="" tooltip="" display="§483.25(d) Accidents.&#10;The facility must ensure that –&#10;§483.25(d)(1) The resident environment remains as free of accident hazards as is possible; and&#10;§483.25(d)(2) Each resident receives adequate supervision and assistance devices to prevent accidents."/>
    <hyperlink ref="D25" r:id="rId43" location="" tooltip="" display="Federal Standard"/>
    <hyperlink ref="E25" r:id="rId44" location="" tooltip="" display="§483.12(a)(1) The resident has the right to be free from abuse, neglect, misappropriation of resident property, and exploitation as defined in this subpart. This includes but is not limited to freedom from corporal punishment, involuntary seclusion and any physical or chemical restraint not required to treat the resident’s medical symptoms."/>
    <hyperlink ref="D26" r:id="rId45" location="" tooltip="" display="Federal Standard"/>
    <hyperlink ref="E26" r:id="rId46" location="" tooltip="" display="§483.25(b) Skin Integrity&#10;§483.25(b)(1) Pressure ulcers."/>
    <hyperlink ref="D27" r:id="rId47" location="" tooltip="" display="Federal Standard"/>
    <hyperlink ref="E27" r:id="rId48" location="" tooltip="" display="§483.25(d) Accidents.&#10;The facility must ensure that –&#10;§483.25(d)(1) The resident environment remains as free of accident hazards as is possible; and&#10;§483.25(d)(2) Each resident receives adequate supervision and assistance devices to prevent accidents."/>
    <hyperlink ref="D28" r:id="rId49" location="" tooltip="" display="Federal Standard"/>
    <hyperlink ref="E28" r:id="rId50" location="" tooltip="" display="§483.25(k) Pain Management."/>
    <hyperlink ref="D30" r:id="rId51" location="" tooltip="" display="Complaint"/>
    <hyperlink ref="E30" r:id="rId52" location="" tooltip="" display="§483.12 Freedom from Abuse, Neglect, and Exploitation"/>
    <hyperlink ref="D31" r:id="rId53" location="" tooltip="" display="Complaint"/>
    <hyperlink ref="E31" r:id="rId54" location="" tooltip="" display="§ 483.24 Quality of life. "/>
    <hyperlink ref="D32" r:id="rId55" location="" tooltip="" display="Complaint"/>
    <hyperlink ref="E32" r:id="rId56" location="" tooltip="" display="§ 483.25 Quality of care"/>
    <hyperlink ref="D33" r:id="rId57" location="" tooltip="" display="Complaint"/>
    <hyperlink ref="E33" r:id="rId58" location="" tooltip="" display="§483.40(b) Based on the comprehensive assessment of a resident, the facility must ensure that—&#10;§483.40(b)(1)&#10;A resident who displays or is diagnosed with mental disorder or psychosocial adjustment difficulty, or who has a history of trauma and/or post-traumatic stress disorder, receives appropriate treatment and services to correct the assessed problem or to attain the highest practicable mental and psychosocial well-being;"/>
    <hyperlink ref="D34" r:id="rId59" location="" tooltip="" display="Complaint"/>
    <hyperlink ref="E34" r:id="rId60" location="" tooltip="" display="§483.24(a)(2) A resident who is unable to carry out activities of daily living receives the necessary services to maintain good nutrition, grooming, and personal and oral hygiene; and"/>
    <hyperlink ref="D35" r:id="rId61" location="" tooltip="" display="Federal Standard"/>
    <hyperlink ref="E35" r:id="rId62" location="" tooltip="" display="§483.12 Freedom from Abuse, Neglect, and Exploitation"/>
    <hyperlink ref="D36" r:id="rId63" location="" tooltip="" display="Federal Standard"/>
    <hyperlink ref="E36" r:id="rId64" location="" tooltip="" display="§ 483.24 Quality of life. "/>
    <hyperlink ref="D37" r:id="rId65" location="" tooltip="" display="Federal Standard"/>
    <hyperlink ref="E37" r:id="rId66" location="" tooltip="" display="§ 483.25 Quality of care"/>
    <hyperlink ref="D38" r:id="rId67" location="" tooltip="" display="Federal Standard"/>
    <hyperlink ref="E38" r:id="rId68" location="" tooltip="" display="§483.25(e) Incontinence."/>
    <hyperlink ref="D39" r:id="rId69" location="" tooltip="" display="Federal Standard"/>
    <hyperlink ref="E39" r:id="rId70" location="" tooltip="" display="§483.40(b) Based on the comprehensive assessment of a resident, the facility must ensure that—&#10;§483.40(b)(1)&#10;A resident who displays or is diagnosed with mental disorder or psychosocial adjustment difficulty, or who has a history of trauma and/or post-traumatic stress disorder, receives appropriate treatment and services to correct the assessed problem or to attain the highest practicable mental and psychosocial well-being;"/>
    <hyperlink ref="D40" r:id="rId71" location="" tooltip="" display="Federal Standard"/>
    <hyperlink ref="E40" r:id="rId72" location="" tooltip="" display="§483.50  Laboratory, Radiology, and Other Diagnostic Services"/>
    <hyperlink ref="D41" r:id="rId73" location="" tooltip="" display="Federal Standard"/>
    <hyperlink ref="E41" r:id="rId74" location="" tooltip="" display="§483.24(a)(2) A resident who is unable to carry out activities of daily living receives the necessary services to maintain good nutrition, grooming, and personal and oral hygiene; and"/>
    <hyperlink ref="D42" r:id="rId75" location="" tooltip="" display="Federal Standard"/>
    <hyperlink ref="E42" r:id="rId76" location="" tooltip="" display="§483.10  Resident Rights"/>
    <hyperlink ref="D43" r:id="rId77" location="" tooltip="" display="Federal Standard"/>
    <hyperlink ref="E43" r:id="rId78" location="" tooltip="" display="§483.12 Freedom from Abuse, Neglect, and Exploitation"/>
    <hyperlink ref="D44" r:id="rId79" location="" tooltip="" display="Federal Standard"/>
    <hyperlink ref="E44" r:id="rId80" location="" tooltip="" display="§483.12 Freedom from Abuse, Neglect, and Exploitation"/>
    <hyperlink ref="D45" r:id="rId81" location="" tooltip="" display="Federal Standard"/>
    <hyperlink ref="E45" r:id="rId82" location="" tooltip="" display="§ 483.25 Quality of care"/>
    <hyperlink ref="D46" r:id="rId83" location="" tooltip="" display="Federal Standard"/>
    <hyperlink ref="E46" r:id="rId84" location="" tooltip="" display="§483.25(b) Skin Integrity&#10;§483.25(b)(1) Pressure ulcers."/>
    <hyperlink ref="D47" r:id="rId85" location="" tooltip="" display="Federal Standard"/>
    <hyperlink ref="E47" r:id="rId86" location="" tooltip="" display="§483.25(f)"/>
    <hyperlink ref="D48" r:id="rId87" location="" tooltip="" display="Federal Standard"/>
    <hyperlink ref="E48" r:id="rId88" location="" tooltip="" display="§483.25(d) Accidents.&#10;The facility must ensure that –&#10;§483.25(d)(1) The resident environment remains as free of accident hazards as is possible; and&#10;§483.25(d)(2) Each resident receives adequate supervision and assistance devices to prevent accidents."/>
    <hyperlink ref="D49" r:id="rId89" location="" tooltip="" display="Federal Standard"/>
    <hyperlink ref="E49" r:id="rId90" location="" tooltip="" display="§483.24(a)(3)"/>
    <hyperlink ref="D50" r:id="rId91" location="" tooltip="" display="Complaint"/>
    <hyperlink ref="E50" r:id="rId92" location="" tooltip="" display="§483.10(g)(14)(i)-(iv)"/>
    <hyperlink ref="D51" r:id="rId93" location="" tooltip="" display="Complaint"/>
    <hyperlink ref="E51" r:id="rId94" location="" tooltip="" display="§483.12 Freedom from Abuse, Neglect, and Exploitation"/>
    <hyperlink ref="D52" r:id="rId95" location="" tooltip="" display="Federal Standard"/>
    <hyperlink ref="E52" r:id="rId96" location="" tooltip="" display="§ 483.25 Quality of care"/>
    <hyperlink ref="D53" r:id="rId97" location="" tooltip="" display="Complaint"/>
    <hyperlink ref="E53" r:id="rId98" location="" tooltip="" display="§483.12 Freedom from Abuse, Neglect, and Exploitation"/>
    <hyperlink ref="D54" r:id="rId99" location="" tooltip="" display="Federal Standard"/>
    <hyperlink ref="E54" r:id="rId100" location="" tooltip="" display="§483.12 Freedom from Abuse, Neglect, and Exploitation"/>
    <hyperlink ref="D55" r:id="rId101" location="" tooltip="" display="Federal Standard"/>
    <hyperlink ref="E55" r:id="rId102" location="" tooltip="" display="§483.25(d) Accidents.&#10;The facility must ensure that –&#10;§483.25(d)(1) The resident environment remains as free of accident hazards as is possible; and&#10;§483.25(d)(2) Each resident receives adequate supervision and assistance devices to prevent accidents."/>
    <hyperlink ref="D56" r:id="rId103" location="" tooltip="" display="Federal Standard"/>
    <hyperlink ref="E56" r:id="rId104" location="" tooltip="" display="§483.25(e) Incontinence."/>
    <hyperlink ref="D57" r:id="rId105" location="" tooltip="" display="Federal Standard"/>
    <hyperlink ref="E57" r:id="rId106" location="" tooltip="" display="§483.25(g)(1)-(3)"/>
    <hyperlink ref="D58" r:id="rId107" location="" tooltip="" display="Complaint"/>
    <hyperlink ref="E58" r:id="rId108" location="" tooltip="" display="§483.12 Freedom from Abuse, Neglect, and Exploitation"/>
    <hyperlink ref="D59" r:id="rId109" location="" tooltip="" display="Federal standard"/>
    <hyperlink ref="E59" r:id="rId110" location="" tooltip="" display="§483.12 Freedom from Abuse, Neglect, and Exploitation"/>
    <hyperlink ref="D60" r:id="rId111" location="" tooltip="" display="Federal standard"/>
    <hyperlink ref="E60" r:id="rId112" location="" tooltip="" display="§483.12(b)(1)-(4)"/>
    <hyperlink ref="D61" r:id="rId113" location="" tooltip="" display="Federal standard"/>
    <hyperlink ref="E61" r:id="rId114" location="" tooltip="" display="§483.25(m)"/>
    <hyperlink ref="D62" r:id="rId115" location="" tooltip="" display="Federal standard"/>
    <hyperlink ref="E62" r:id="rId116" location="" tooltip="" display="§483.35(a)(3)(4)(c) "/>
    <hyperlink ref="D63" r:id="rId117" location="" tooltip="" display="Federal standard"/>
    <hyperlink ref="E63" r:id="rId118" location="" tooltip="" display="§483.40(b)(1)"/>
    <hyperlink ref="D64" r:id="rId119" location="" tooltip="" display="Federal standard"/>
    <hyperlink ref="E64" r:id="rId120" location="" tooltip="" display="§483.70(e)(1)-(3)"/>
    <hyperlink ref="D65" r:id="rId121" location="" tooltip="" display="Federal Standard"/>
    <hyperlink ref="E65" r:id="rId122" location="" tooltip="" display="§483.12 Freedom from Abuse, Neglect, and Exploitation"/>
    <hyperlink ref="D66" r:id="rId123" location="" tooltip="" display="Federal Standard"/>
    <hyperlink ref="E66" r:id="rId124" location="" tooltip="" display="§483.12 Freedom from Abuse, Neglect, and Exploitation"/>
    <hyperlink ref="D67" r:id="rId125" location="" tooltip="" display="Federal Standard"/>
    <hyperlink ref="E67" r:id="rId126" location="" tooltip="" display="§483.12 Freedom from Abuse, Neglect, and Exploitation                                 §483.12(c) In response to allegations of abuse, neglect, exploitation, or mistreatment, the facility must:&#10;§483.12(c)(2) Have evidence that all alleged violations are thoroughly investigated.&#10;§483.12(c)(3) Prevent further potential abuse, neglect, exploitation, or mistreatment while the investigation is in progress.&#10;§483.12(c)(4) Report the results of all investigations to the administrator or his or her designated representative and to other officials in accordance with State law, including to the State Survey Agency, within 5 working days of the incident, and if the alleged violation is verified appropriate corrective action must be taken."/>
    <hyperlink ref="D68" r:id="rId127" location="" tooltip="" display="Federal Standard"/>
    <hyperlink ref="E68" r:id="rId128" location="" tooltip="" display="§483.25(d) Accidents.&#10;The facility must ensure that –&#10;§483.25(d)(1) The resident environment remains as free of accident hazards as is possible; and&#10;§483.25(d)(2) Each resident receives adequate supervision and assistance devices to prevent accidents."/>
    <hyperlink ref="D69" r:id="rId129" location="" tooltip="" display="Federal Standard"/>
    <hyperlink ref="E69" r:id="rId130" location="" tooltip="" display="§483.12 Freedom from Abuse, Neglect, and Exploitation"/>
    <hyperlink ref="D70" r:id="rId131" location="" tooltip="" display="Federal Standard"/>
    <hyperlink ref="E70" r:id="rId132" location="" tooltip="" display="§483.12 Freedom from Abuse, Neglect, and Exploitation                                 §483.12(c) In response to allegations of abuse, neglect, exploitation, or mistreatment, the facility must:&#10;§483.12(c)(2) Have evidence that all alleged violations are thoroughly investigated.&#10;§483.12(c)(3) Prevent further potential abuse, neglect, exploitation, or mistreatment while the investigation is in progress.&#10;§483.12(c)(4) Report the results of all investigations to the administrator or his or her designated representative and to other officials in accordance with State law, including to the State Survey Agency, within 5 working days of the incident, and if the alleged violation is verified appropriate corrective action must be taken."/>
    <hyperlink ref="D71" r:id="rId133" location="" tooltip="" display="Federal Standard"/>
    <hyperlink ref="E71" r:id="rId134" location="" tooltip="" display="§483.12 Freedom from Abuse, Neglect, and Exploitation"/>
    <hyperlink ref="D72" r:id="rId135" location="" tooltip="" display="Federal Standard"/>
    <hyperlink ref="E72" r:id="rId136" location="" tooltip="" display="§483.25(d) Accidents.&#10;The facility must ensure that –&#10;§483.25(d)(1) The resident environment remains as free of accident hazards as is possible; and&#10;§483.25(d)(2) Each resident receives adequate supervision and assistance devices to prevent accidents."/>
    <hyperlink ref="D73" r:id="rId137" location="" tooltip="" display="Complaint"/>
    <hyperlink ref="E73" r:id="rId138" location="" tooltip="" display="§483.12 Freedom from Abuse, Neglect, and Exploitation"/>
    <hyperlink ref="D74" r:id="rId139" location="" tooltip="" display="Complaint"/>
    <hyperlink ref="E74" r:id="rId140" location="" tooltip="" display="§483.12(b)(1)-(4)"/>
    <hyperlink ref="D75" r:id="rId141" location="" tooltip="" display="Complaint"/>
    <hyperlink ref="E75" r:id="rId142" location="" tooltip="" display="§483.40(b)(1)"/>
    <hyperlink ref="D76" r:id="rId143" location="" tooltip="" display="Federal Standard"/>
    <hyperlink ref="E76" r:id="rId144" location="" tooltip="" display="§483.24(a)(3)"/>
    <hyperlink ref="D77" r:id="rId145" location="" tooltip="" display="Federal Standard"/>
    <hyperlink ref="E77" r:id="rId146" location="" tooltip="" display="§483.10(g)(14)(i)-(iv)"/>
    <hyperlink ref="D78" r:id="rId147" location="" tooltip="" display="Federal Standard"/>
    <hyperlink ref="E78" r:id="rId148" location="" tooltip="" display="§483.12 Freedom from Abuse, Neglect, and Exploitation"/>
    <hyperlink ref="D79" r:id="rId149" location="" tooltip="" display="Federal Standard"/>
    <hyperlink ref="E79" r:id="rId150" location="" tooltip="" display="§483.24(a)(3)"/>
    <hyperlink ref="D80" r:id="rId151" location="" tooltip="" display="Federal Standard"/>
    <hyperlink ref="E80" r:id="rId152" location="" tooltip="" display="§483.12 Freedom from Abuse, Neglect, and Exploitation"/>
    <hyperlink ref="D81" r:id="rId153" location="" tooltip="" display="Federal Standard"/>
    <hyperlink ref="E81" r:id="rId154" location="" tooltip="" display="§483.25(d) Accidents.&#10;The facility must ensure that –&#10;§483.25(d)(1) The resident environment remains as free of accident hazards as is possible; and&#10;§483.25(d)(2) Each resident receives adequate supervision and assistance devices to prevent accidents."/>
    <hyperlink ref="B83" r:id="rId155" location="" tooltip="" display="Abingdon Health Care LLC"/>
    <hyperlink ref="D83" r:id="rId156" location="" tooltip="" display="Federal Standard"/>
    <hyperlink ref="X83" r:id="rId157" location="" tooltip="" display="Abingdon Health Care LLC"/>
    <hyperlink ref="B84" r:id="rId158" location="" tooltip="" display="Lee Health and Rehab Center"/>
    <hyperlink ref="X84" r:id="rId159" location="" tooltip="" display="Lee Health and Rehab Center"/>
    <hyperlink ref="B85" r:id="rId160" location="" tooltip="" display="Lake Prince Woods, Inc"/>
    <hyperlink ref="X85" r:id="rId161" location="" tooltip="" display="Lake Prince Woods, Inc"/>
    <hyperlink ref="B86" r:id="rId162" location="" tooltip="" display="Heritage Hall - Brookneal"/>
    <hyperlink ref="X86" r:id="rId163" location="" tooltip="" display="Heritage Hall - Brookneal"/>
    <hyperlink ref="B87" r:id="rId164" location="" tooltip="" display="Heritage Hall Front Royal"/>
    <hyperlink ref="X87" r:id="rId165" location="" tooltip="" display="Heritage Hall Front Royal"/>
    <hyperlink ref="B88" r:id="rId166" location="" tooltip="" display="Heritage Hall - Laurel Meadows"/>
    <hyperlink ref="X88" r:id="rId167" location="" tooltip="" display="Heritage Hall - Laurel Meadows"/>
    <hyperlink ref="B89" r:id="rId168" location="" tooltip="" display="Blue Ridge Therapy Connection"/>
    <hyperlink ref="X89" r:id="rId169" location="" tooltip="" display="Blue Ridge Therapy Connection"/>
    <hyperlink ref="B90" r:id="rId170" location="" tooltip="" display="Bland County Nursing &amp; Rehab Center"/>
    <hyperlink ref="X90" r:id="rId171" location="" tooltip="" display="Bland County Nursing &amp; Rehab Center"/>
    <hyperlink ref="B91" r:id="rId172" location="" tooltip="" display="Mulberry Creek Nursing &amp; Rehab Center"/>
    <hyperlink ref="X91" r:id="rId173" location="" tooltip="" display="Mulberry Creek Nursing &amp; Rehab Center"/>
    <hyperlink ref="B92" r:id="rId174" location="" tooltip="" display="Clinch Valley Medical Center"/>
    <hyperlink ref="X92" r:id="rId175" location="" tooltip="" display="Clinch Valley Medical Center"/>
    <hyperlink ref="B93" r:id="rId176" location="" tooltip="" display="Wythe Cnty Community Hosp Ecu"/>
    <hyperlink ref="X93" r:id="rId177" location="" tooltip="" display="Wythe Cnty Community Hosp Ecu"/>
    <hyperlink ref="B94" r:id="rId178" location="" tooltip="" display="Windsormeade of Williamsburg"/>
    <hyperlink ref="X94" r:id="rId179" location="" tooltip="" display="Windsormeade of Williamsburg"/>
    <hyperlink ref="B95" r:id="rId180" location="" tooltip="" display="Nova Health and Rehab"/>
    <hyperlink ref="X95" r:id="rId181" location="" tooltip="" display="Nova Health and Rehab"/>
    <hyperlink ref="B96" r:id="rId182" location="" tooltip="" display="Waddell Nursing and Rehab Center"/>
    <hyperlink ref="X96" r:id="rId183" location="" tooltip="" display="Waddell Nursing and Rehab Center"/>
    <hyperlink ref="B97" r:id="rId184" location="" tooltip="" display="King's Grant Retirement Commun"/>
    <hyperlink ref="C97" r:id="rId185" location="" tooltip="" display="SUNNYSIDE COMMUNITIES / 3"/>
    <hyperlink ref="S97" r:id="rId186" location="" tooltip="" display="SUNNYSIDE COMMUNITIES / 3"/>
    <hyperlink ref="X97" r:id="rId187" location="" tooltip="" display="King's Grant Retirement Commun"/>
    <hyperlink ref="B98" r:id="rId188" location="" tooltip="" display="Sunnyside Presbyterian Retirement Community"/>
    <hyperlink ref="C98" r:id="rId189" location="" tooltip="" display="SUNNYSIDE COMMUNITIES / 3"/>
    <hyperlink ref="S98" r:id="rId190" location="" tooltip="" display="SUNNYSIDE COMMUNITIES / 3"/>
    <hyperlink ref="X98" r:id="rId191" location="" tooltip="" display="Sunnyside Presbyterian Retirement Community"/>
    <hyperlink ref="B99" r:id="rId192" location="" tooltip="" display="Belvoir Woods Health Care Center at the Fairfax"/>
    <hyperlink ref="D99" r:id="rId193" location="" tooltip="" display="Federal Standard"/>
    <hyperlink ref="X99" r:id="rId194" location="" tooltip="" display="Belvoir Woods Health Care Center at the Fairfax"/>
    <hyperlink ref="B100" r:id="rId195" location="" tooltip="" display="Walter Reed Nursing &amp; Rehabilitation Center"/>
    <hyperlink ref="X100" r:id="rId196" location="" tooltip="" display="Walter Reed Nursing &amp; Rehabilitation Center"/>
    <hyperlink ref="B101" r:id="rId197" location="" tooltip="" display="Augusta Medical Ctr Skilled CA"/>
    <hyperlink ref="D101" r:id="rId198" location="" tooltip="" display="Federal Standard"/>
    <hyperlink ref="X101" r:id="rId199" location="" tooltip="" display="Augusta Medical Ctr Skilled CA"/>
    <hyperlink ref="B102" r:id="rId200" location="" tooltip="" display="Birmingham Green"/>
    <hyperlink ref="X102" r:id="rId201" location="" tooltip="" display="Birmingham Green"/>
    <hyperlink ref="B103" r:id="rId202" location="" tooltip="" display="Hillsville Health &amp; Rehab Center"/>
    <hyperlink ref="X103" r:id="rId203" location="" tooltip="" display="Hillsville Health &amp; Rehab Center"/>
    <hyperlink ref="B104" r:id="rId204" location="" tooltip="" display="Skyline Terrace Conv Home"/>
    <hyperlink ref="X104" r:id="rId205" location="" tooltip="" display="Skyline Terrace Conv Home"/>
    <hyperlink ref="B105" r:id="rId206" location="" tooltip="" display="Snyder Nursing Home"/>
    <hyperlink ref="X105" r:id="rId207" location="" tooltip="" display="Snyder Nursing Home"/>
    <hyperlink ref="B106" r:id="rId208" location="" tooltip="" display="The Glebe"/>
    <hyperlink ref="X106" r:id="rId209" location="" tooltip="" display="The Glebe"/>
    <hyperlink ref="B107" r:id="rId210" location="" tooltip="" display="The Wybe and Marietje Kroontje Health Care Center"/>
    <hyperlink ref="X107" r:id="rId211" location="" tooltip="" display="The Wybe and Marietje Kroontje Health Care Center"/>
    <hyperlink ref="B108" r:id="rId212" location="" tooltip="" display="Virginia Veterans Care Center"/>
    <hyperlink ref="X108" r:id="rId213" location="" tooltip="" display="Virginia Veterans Care Center"/>
    <hyperlink ref="B109" r:id="rId214" location="" tooltip="" display="Westminster-Canterbury of Lynchburg Inc"/>
    <hyperlink ref="X109" r:id="rId215" location="" tooltip="" display="Westminster-Canterbury of Lynchburg Inc"/>
    <hyperlink ref="B111" r:id="rId216" location="" tooltip="" display="Albemarle Health &amp; Rehabilitation Center"/>
    <hyperlink ref="X111" r:id="rId217" location="" tooltip="" display="Albemarle Health &amp; Rehabilitation Center"/>
    <hyperlink ref="B112" r:id="rId218" location="" tooltip="" display="Annandale Healthcare Center"/>
    <hyperlink ref="X112" r:id="rId219" location="" tooltip="" display="Annandale Healthcare Center"/>
    <hyperlink ref="B113" r:id="rId220" location="" tooltip="" display="Ashland Nursing and Rehabilitation"/>
    <hyperlink ref="X113" r:id="rId221" location="" tooltip="" display="Ashland Nursing and Rehabilitation"/>
    <hyperlink ref="B114" r:id="rId222" location="" tooltip="" display="Bay Pointe Rehabilitation and Nursing"/>
    <hyperlink ref="X114" r:id="rId223" location="" tooltip="" display="Bay Pointe Rehabilitation and Nursing"/>
    <hyperlink ref="B115" r:id="rId224" location="" tooltip="" display="Bayside Health &amp; Rehabilitation Center"/>
    <hyperlink ref="X115" r:id="rId225" location="" tooltip="" display="Bayside Health &amp; Rehabilitation Center"/>
    <hyperlink ref="B116" r:id="rId226" location="" tooltip="" display="Bayside of Poquoson Health and Rehab"/>
    <hyperlink ref="X116" r:id="rId227" location="" tooltip="" display="Bayside of Poquoson Health and Rehab"/>
    <hyperlink ref="B117" r:id="rId228" location="" tooltip="" display="Canterbury Rehabilitation and Healthcare Center"/>
    <hyperlink ref="X117" r:id="rId229" location="" tooltip="" display="Canterbury Rehabilitation and Healthcare Center"/>
    <hyperlink ref="B118" r:id="rId230" location="" tooltip="" display="Carlin Springs Health &amp; Rehabilitation"/>
    <hyperlink ref="X118" r:id="rId231" location="" tooltip="" display="Carlin Springs Health &amp; Rehabilitation"/>
    <hyperlink ref="B119" r:id="rId232" location="" tooltip="" display="Cherrydale Health &amp; Rehabilitation Center"/>
    <hyperlink ref="X119" r:id="rId233" location="" tooltip="" display="Cherrydale Health &amp; Rehabilitation Center"/>
    <hyperlink ref="B120" r:id="rId234" location="" tooltip="" display="Chesapeake Health and Rehabilitation Center"/>
    <hyperlink ref="X120" r:id="rId235" location="" tooltip="" display="Chesapeake Health and Rehabilitation Center"/>
    <hyperlink ref="B121" r:id="rId236" location="" tooltip="" display="Colonial Health &amp; Rehab Center, LLC"/>
    <hyperlink ref="X121" r:id="rId237" location="" tooltip="" display="Colonial Health &amp; Rehab Center, LLC"/>
    <hyperlink ref="B122" r:id="rId238" location="" tooltip="" display="Colonial Heights Rehabilitation and Nursing Center"/>
    <hyperlink ref="X122" r:id="rId239" location="" tooltip="" display="Colonial Heights Rehabilitation and Nursing Center"/>
    <hyperlink ref="B123" r:id="rId240" location="" tooltip="" display="Courtland Rehabilitation and Healthcare Center"/>
    <hyperlink ref="X123" r:id="rId241" location="" tooltip="" display="Courtland Rehabilitation and Healthcare Center"/>
    <hyperlink ref="B124" r:id="rId242" location="" tooltip="" display="Culpeper Health &amp; Rehabilitation Center"/>
    <hyperlink ref="X124" r:id="rId243" location="" tooltip="" display="Culpeper Health &amp; Rehabilitation Center"/>
    <hyperlink ref="B125" r:id="rId244" location="" tooltip="" display="Deer Meadows Rehabilitation and Nursing"/>
    <hyperlink ref="X125" r:id="rId245" location="" tooltip="" display="Deer Meadows Rehabilitation and Nursing"/>
    <hyperlink ref="B126" r:id="rId246" location="" tooltip="" display="Fair Oaks Health &amp; Rehabilitation"/>
    <hyperlink ref="X126" r:id="rId247" location="" tooltip="" display="Fair Oaks Health &amp; Rehabilitation"/>
    <hyperlink ref="B127" r:id="rId248" location="" tooltip="" display="Forest Hill Health &amp; Rehabilitation"/>
    <hyperlink ref="X127" r:id="rId249" location="" tooltip="" display="Forest Hill Health &amp; Rehabilitation"/>
    <hyperlink ref="B128" r:id="rId250" location="" tooltip="" display="Glenburnie Rehab &amp; Nursing Center"/>
    <hyperlink ref="X128" r:id="rId251" location="" tooltip="" display="Glenburnie Rehab &amp; Nursing Center"/>
    <hyperlink ref="B129" r:id="rId252" location="" tooltip="" display="Greenspring Village"/>
    <hyperlink ref="X129" r:id="rId253" location="" tooltip="" display="Greenspring Village"/>
    <hyperlink ref="B130" r:id="rId254" location="" tooltip="" display="Guggenheimer Health and Rehab Center"/>
    <hyperlink ref="X130" r:id="rId255" location="" tooltip="" display="Guggenheimer Health and Rehab Center"/>
    <hyperlink ref="B131" r:id="rId256" location="" tooltip="" display="Hanover Health and Rehabilitation Center"/>
    <hyperlink ref="X131" r:id="rId257" location="" tooltip="" display="Hanover Health and Rehabilitation Center"/>
    <hyperlink ref="B132" r:id="rId258" location="" tooltip="" display="Holly Manor Rehab and Nursing"/>
    <hyperlink ref="X132" r:id="rId259" location="" tooltip="" display="Holly Manor Rehab and Nursing"/>
    <hyperlink ref="B133" r:id="rId260" location="" tooltip="" display="HOLSTON HEALTH &amp; REHABILITATION Carrington Place at Wytheville - Birdmont Center"/>
    <hyperlink ref="X133" r:id="rId261" location="" tooltip="" display="HOLSTON HEALTH &amp; REHABILITATION Carrington Place at Wytheville - Birdmont Center"/>
    <hyperlink ref="B134" r:id="rId262" location="" tooltip="" display="Kings Daughters Community Health &amp; Rehab"/>
    <hyperlink ref="X134" r:id="rId263" location="" tooltip="" display="Kings Daughters Community Health &amp; Rehab"/>
    <hyperlink ref="B135" r:id="rId264" location="" tooltip="" display="Lakeside Health &amp; Rehabilitation"/>
    <hyperlink ref="X135" r:id="rId265" location="" tooltip="" display="Lakeside Health &amp; Rehabilitation"/>
    <hyperlink ref="B136" r:id="rId266" location="" tooltip="" display="Loudoun Rehabilitation and Nursing Center"/>
    <hyperlink ref="X136" r:id="rId267" location="" tooltip="" display="Loudoun Rehabilitation and Nursing Center"/>
    <hyperlink ref="B137" r:id="rId268" location="" tooltip="" display="Lynchburg Health &amp; Rehabilitation Center"/>
    <hyperlink ref="X137" r:id="rId269" location="" tooltip="" display="Lynchburg Health &amp; Rehabilitation Center"/>
    <hyperlink ref="B138" r:id="rId270" location="" tooltip="" display="Nans Pointe Rehabilitation and Nursing"/>
    <hyperlink ref="X138" r:id="rId271" location="" tooltip="" display="Nans Pointe Rehabilitation and Nursing"/>
    <hyperlink ref="B139" r:id="rId272" location="" tooltip="" display="Newport News Nursing &amp; Rehab"/>
    <hyperlink ref="X139" r:id="rId273" location="" tooltip="" display="Newport News Nursing &amp; Rehab"/>
    <hyperlink ref="B140" r:id="rId274" location="" tooltip="" display="Oakwood Health and Rehab Center"/>
    <hyperlink ref="X140" r:id="rId275" location="" tooltip="" display="Oakwood Health and Rehab Center"/>
    <hyperlink ref="B141" r:id="rId276" location="" tooltip="" display="Old Southwest Health and Rehabilitation"/>
    <hyperlink ref="X141" r:id="rId277" location="" tooltip="" display="Old Southwest Health and Rehabilitation"/>
    <hyperlink ref="B142" r:id="rId278" location="" tooltip="" display="Parham Health Care &amp; Rehab Center"/>
    <hyperlink ref="X142" r:id="rId279" location="" tooltip="" display="Parham Health Care &amp; Rehab Center"/>
    <hyperlink ref="B143" r:id="rId280" location="" tooltip="" display="Portsmouth Health and Rehab"/>
    <hyperlink ref="X143" r:id="rId281" location="" tooltip="" display="Portsmouth Health and Rehab"/>
    <hyperlink ref="B144" r:id="rId282" location="" tooltip="" display="Riverside Lifelong H &amp; R Warwick Forest"/>
    <hyperlink ref="X144" r:id="rId283" location="" tooltip="" display="Riverside Lifelong H &amp; R Warwick Forest"/>
    <hyperlink ref="B145" r:id="rId284" location="" tooltip="" display="Rosedale Health &amp; Rehabilitation"/>
    <hyperlink ref="X145" r:id="rId285" location="" tooltip="" display="Rosedale Health &amp; Rehabilitation"/>
    <hyperlink ref="B146" r:id="rId286" location="" tooltip="" display="Summit Square"/>
    <hyperlink ref="C146" r:id="rId287" location="" tooltip="" display="SUNNYSIDE COMMUNITIES "/>
    <hyperlink ref="S146" r:id="rId288" location="" tooltip="" display="SUNNYSIDE COMMUNITIES "/>
    <hyperlink ref="X146" r:id="rId289" location="" tooltip="" display="Summit Square"/>
    <hyperlink ref="B147" r:id="rId290" location="" tooltip="" display="Thalia Gardens Rehabilitation and Nursing"/>
    <hyperlink ref="X147" r:id="rId291" location="" tooltip="" display="Thalia Gardens Rehabilitation and Nursing"/>
    <hyperlink ref="B148" r:id="rId292" location="" tooltip="" display="Virginia Beach Healthcare and Rehab Center"/>
    <hyperlink ref="X148" r:id="rId293" location="" tooltip="" display="Virginia Beach Healthcare and Rehab Center"/>
    <hyperlink ref="B149" r:id="rId294" location="" tooltip="" display="Waterview Health &amp; Rehab Center"/>
    <hyperlink ref="X149" r:id="rId295" location="" tooltip="" display="Waterview Health &amp; Rehab Center"/>
    <hyperlink ref="B150" r:id="rId296" location="" tooltip="" display="Westport Rehabilitation and Nursing Center"/>
    <hyperlink ref="X150" r:id="rId297" location="" tooltip="" display="Westport Rehabilitation and Nursing Center"/>
    <hyperlink ref="B151" r:id="rId298" location="" tooltip="" display="Westwood Center"/>
    <hyperlink ref="X151" r:id="rId299" location="" tooltip="" display="Westwood Center"/>
    <hyperlink ref="B152" r:id="rId300" location="" tooltip="" display="Winchester Health &amp; Rehabilitation"/>
    <hyperlink ref="X152" r:id="rId301" location="" tooltip="" display="Winchester Health &amp; Rehabilitation"/>
    <hyperlink ref="B153" r:id="rId302" location="" tooltip="" display="Wonder City Rehabilitation and Nursing Center"/>
    <hyperlink ref="X153" r:id="rId303" location="" tooltip="" display="Wonder City Rehabilitation and Nursing Center"/>
    <hyperlink ref="B154" r:id="rId304" location="" tooltip="" display="Woodmont Center"/>
    <hyperlink ref="X154" r:id="rId305" location="" tooltip="" display="Woodmont Center"/>
  </hyperlink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