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Glossary" sheetId="1" r:id="rId4"/>
    <sheet name="FYE2020 Margins" sheetId="2" r:id="rId5"/>
  </sheets>
</workbook>
</file>

<file path=xl/sharedStrings.xml><?xml version="1.0" encoding="utf-8"?>
<sst xmlns="http://schemas.openxmlformats.org/spreadsheetml/2006/main" uniqueCount="275">
  <si>
    <t>Glossary</t>
  </si>
  <si>
    <t>Field</t>
  </si>
  <si>
    <t>Definition</t>
  </si>
  <si>
    <t xml:space="preserve">Location per CMS POS File and FY Final Rule Correction Notices </t>
  </si>
  <si>
    <t>The Rural/Urban designation was obtained from www.CMS.gov by downloading the current year "December POS Other CSV File and Layouts" and then applying any corrections from the Fiscal Year Final Rule tables.</t>
  </si>
  <si>
    <t>Entity</t>
  </si>
  <si>
    <t>All of the facilities on this report are hospitals.  The six different types listed include: acute, childrens, critical access, psychiatric, rehabilitation and subacute.</t>
  </si>
  <si>
    <t>City</t>
  </si>
  <si>
    <t>The city where the hospital is domiciled.</t>
  </si>
  <si>
    <t>Regional Planning Area</t>
  </si>
  <si>
    <t>The five regions as defined by the Virginia Health Planning Board.</t>
  </si>
  <si>
    <t>System</t>
  </si>
  <si>
    <t>Self reported ownership of the facility.</t>
  </si>
  <si>
    <t>Fiscal Year End</t>
  </si>
  <si>
    <t>Fiscal Year End of the submitted filing for each facility.  All will be within the same calendar year.</t>
  </si>
  <si>
    <t>Tax Status</t>
  </si>
  <si>
    <t>Tax Status of the facility.</t>
  </si>
  <si>
    <t>Net Patient Revenue</t>
  </si>
  <si>
    <t>Net patient service revenue is Total Gross Patient Service Revenue, minus Total Contractual Allowances, minus all Charity Care.</t>
  </si>
  <si>
    <t>Other Revenue and Operating Gains</t>
  </si>
  <si>
    <t>Revenue or gains from the hospital’s ongoing or central operations other than patient care.  These may include such activities as educational or research programs, sales of goods and services to other than patients and sales of personal convenience items and services to patients.</t>
  </si>
  <si>
    <t>Net Assets Released from Restrictions</t>
  </si>
  <si>
    <t>Only nonprofit organizations can release the temporarily and permanently restricted assets to use in the operation of a facility.</t>
  </si>
  <si>
    <t>Total Operating Revenue</t>
  </si>
  <si>
    <t>The sum of Net Patient Service Revenue, Other Revenue and Gains and Net Assets Released from Restrictions.</t>
  </si>
  <si>
    <t>Total Operating Expenses</t>
  </si>
  <si>
    <t>The sum of all operating expenses.</t>
  </si>
  <si>
    <t>Interest, Tax, Depreciation, and Amortization Expense</t>
  </si>
  <si>
    <t>Total of Interest, Tax, Depreciation and Amortization expenses to be used in calculating EBITDA.</t>
  </si>
  <si>
    <t>EBITDA</t>
  </si>
  <si>
    <t>Earnings before interest taxes depreciation amortization (EBITDA) is a measure of a company's performance.  Eliminating non-cash expenses (depreciation and amortization) and debt interest expenses indicates better income potential. Formula Used: Total Operating Revenue - Total Operating Expenses + Interest, Tax, Depreciation and Amortization Expense.</t>
  </si>
  <si>
    <t>Operating Income</t>
  </si>
  <si>
    <t>The sum of Total Labor Expenses, Total Non-Labor Expenses, Total Capital Expenses and Total Tax Expenses .</t>
  </si>
  <si>
    <t>Non Operating Gains or Losses</t>
  </si>
  <si>
    <t xml:space="preserve">Non-operating gains and losses resulting from transactions incidental or peripheral to the hospital’s central ongoing operations.  This may include such items as gifts received, tax support and subsidies, returns on investment of general funds, and gain or loss on sale of properties as well as other items.  </t>
  </si>
  <si>
    <t>Revenue and Gains in Excess of Expenses and Losses</t>
  </si>
  <si>
    <t>The net amount of change in the net assets of the facility.  The sum of operating income and non operating income. 
Note: In proprietary facilities this is called Net Income.</t>
  </si>
  <si>
    <t>EBITDA Margin</t>
  </si>
  <si>
    <t>EBITDA margin is not a generally accepted accounting principle, but the percentage can indicate business cash flow, income tax rates and capital structures. Formula Used: EBITDA/Total Operating Revenue.</t>
  </si>
  <si>
    <t>Operating Margin</t>
  </si>
  <si>
    <t>Operating margin is a financial metric used to measure profitability.  Operating margin is used to measure a company’s pricing strategy and business efficiency by accounting for revenue from business operations.  Formula Used: Operating Income/Total Operating Revenue.</t>
  </si>
  <si>
    <t>Operating Margin Variance</t>
  </si>
  <si>
    <t>Percent difference of Operating Margin from prior year. Formula Used: CY Operating Margin - PY Operating Margin (expressed as a percentage).</t>
  </si>
  <si>
    <t>Total Margin</t>
  </si>
  <si>
    <t>Total Margin is a ratio of profitability calculated after non operating gains or losses and is calculated by dividing the revenue and gains in excess of expenses and losses by (total revenue plus non operating gains or losses). Total margin is used to measure the overall financial viability of the company by including revenue from all sources. Formula Used: Revenue and Gains in Excess of Expenses and Losses/(Total Operating Revenue + Non Operating Gains or Losses).</t>
  </si>
  <si>
    <t>Total Margin Variance</t>
  </si>
  <si>
    <t>Percent difference of Total Margin from prior year. Formula Used: CY Total Margin - PY Total Margin (expressed as a percentage).</t>
  </si>
  <si>
    <t>Facility Name</t>
  </si>
  <si>
    <t>MPN</t>
  </si>
  <si>
    <t>Facility Number</t>
  </si>
  <si>
    <t>Other Revenue and Gains</t>
  </si>
  <si>
    <t>Net Assets Released From Restricions</t>
  </si>
  <si>
    <t>2020 Operating Margin</t>
  </si>
  <si>
    <t>2019 Operating Margin</t>
  </si>
  <si>
    <t>2020 Total Margin</t>
  </si>
  <si>
    <t>2019 Total Margin</t>
  </si>
  <si>
    <t>Buchanan General Hospital</t>
  </si>
  <si>
    <t>RURAL</t>
  </si>
  <si>
    <t>Acute Hospital</t>
  </si>
  <si>
    <t>Grundy</t>
  </si>
  <si>
    <t>Southwestern</t>
  </si>
  <si>
    <t>Not-for-profit</t>
  </si>
  <si>
    <t>Carilion Tazewell Community Hospital</t>
  </si>
  <si>
    <t>Tazewell</t>
  </si>
  <si>
    <t>Carilion Clinic</t>
  </si>
  <si>
    <t>Dickenson Community Hospital</t>
  </si>
  <si>
    <t>Critical Access Hospital</t>
  </si>
  <si>
    <t>Clintwood</t>
  </si>
  <si>
    <t>Ballad Health</t>
  </si>
  <si>
    <t>LewisGale Hospital Pulaski</t>
  </si>
  <si>
    <t>Pulaski</t>
  </si>
  <si>
    <t>HCA Healthcare Capital Division</t>
  </si>
  <si>
    <t>Proprietary</t>
  </si>
  <si>
    <t>Bon Secours Rappahannock General Hospital</t>
  </si>
  <si>
    <t>Kilmarnock</t>
  </si>
  <si>
    <t>Eastern</t>
  </si>
  <si>
    <t>Bon Secours Mercy Health Richmond</t>
  </si>
  <si>
    <t>Bath County Community Hospital</t>
  </si>
  <si>
    <t>Hot Springs</t>
  </si>
  <si>
    <t>Northwestern</t>
  </si>
  <si>
    <t>Bath Community Hospital</t>
  </si>
  <si>
    <t>Valley Health Page Memorial Hospital</t>
  </si>
  <si>
    <t>Luray</t>
  </si>
  <si>
    <t>Valley Health System</t>
  </si>
  <si>
    <t>Riverside Tappahannock Hospital</t>
  </si>
  <si>
    <t>Tappahannock</t>
  </si>
  <si>
    <t>Riverside Healthcare Association, Inc.</t>
  </si>
  <si>
    <t>Twin County Regional Hospital</t>
  </si>
  <si>
    <t>Galax</t>
  </si>
  <si>
    <t>LifePoint Health</t>
  </si>
  <si>
    <t>Carilion Stonewall Jackson Hospital</t>
  </si>
  <si>
    <t>Lexington</t>
  </si>
  <si>
    <t>Southampton Memorial Hospital</t>
  </si>
  <si>
    <t>Franklin</t>
  </si>
  <si>
    <t>Bon Secours Mercy Health Hampton Roads</t>
  </si>
  <si>
    <t>Smyth County Community Hospital</t>
  </si>
  <si>
    <t>Marion</t>
  </si>
  <si>
    <t>Russell County Hospital</t>
  </si>
  <si>
    <t>Lebanon</t>
  </si>
  <si>
    <t>Wythe County Community Hospital</t>
  </si>
  <si>
    <t>Wytheville</t>
  </si>
  <si>
    <t>Valley Health Shenandoah Memorial Hospital</t>
  </si>
  <si>
    <t>Woodstock</t>
  </si>
  <si>
    <t>Norton Community Hospital</t>
  </si>
  <si>
    <t>Norton</t>
  </si>
  <si>
    <t>Riverside Shore Memorial Hospital</t>
  </si>
  <si>
    <t>Onancock</t>
  </si>
  <si>
    <t>Clinch Valley Medical Center</t>
  </si>
  <si>
    <t>Richlands</t>
  </si>
  <si>
    <t>Wellmont Lonesome Pine Mt. View Hospital</t>
  </si>
  <si>
    <t>Big Stone Gap</t>
  </si>
  <si>
    <t>VCU Community Memorial Hospital</t>
  </si>
  <si>
    <t>South Hill</t>
  </si>
  <si>
    <t>Central</t>
  </si>
  <si>
    <t>VCU Health System</t>
  </si>
  <si>
    <t>Augusta Health</t>
  </si>
  <si>
    <t>URBAN</t>
  </si>
  <si>
    <t>Fishersville</t>
  </si>
  <si>
    <t>Bedford Memorial Hospital</t>
  </si>
  <si>
    <t>Bedford</t>
  </si>
  <si>
    <t>Centra Health, Inc.</t>
  </si>
  <si>
    <t>Bon Secours DePaul Medical Center</t>
  </si>
  <si>
    <t>Norfolk</t>
  </si>
  <si>
    <t>Bon Secours Mary Immaculate Hospital</t>
  </si>
  <si>
    <t>Newport News</t>
  </si>
  <si>
    <t>Bon Secours Maryview Medical Center</t>
  </si>
  <si>
    <t>Portsmouth</t>
  </si>
  <si>
    <t>Bon Secours Memorial Regional Medical Center</t>
  </si>
  <si>
    <t>Mechanicsville</t>
  </si>
  <si>
    <t>Bon Secours Richmond Community Hospital</t>
  </si>
  <si>
    <t>Richmond</t>
  </si>
  <si>
    <t>Bon Secours Southern Virginia Medical Center</t>
  </si>
  <si>
    <t>Emporia</t>
  </si>
  <si>
    <t>Bon Secours Southside Medical Center</t>
  </si>
  <si>
    <t>Petersburg</t>
  </si>
  <si>
    <t>Bon Secours St. Francis Medical Center</t>
  </si>
  <si>
    <t>Midlothian</t>
  </si>
  <si>
    <t>Bon Secours St. Mary's Hospital</t>
  </si>
  <si>
    <t>Carilion Franklin Memorial Hospital</t>
  </si>
  <si>
    <t>Rocky Mount</t>
  </si>
  <si>
    <r>
      <rPr>
        <sz val="11"/>
        <color indexed="8"/>
        <rFont val="Calibri"/>
      </rPr>
      <t>Carilion Giles Community Hospital</t>
    </r>
    <r>
      <rPr>
        <vertAlign val="superscript"/>
        <sz val="11"/>
        <color indexed="8"/>
        <rFont val="Calibri"/>
      </rPr>
      <t>1</t>
    </r>
  </si>
  <si>
    <t>Pearisburg</t>
  </si>
  <si>
    <t>Carilion Medical Center</t>
  </si>
  <si>
    <t>Roanoke</t>
  </si>
  <si>
    <t>Carilion New River Valley</t>
  </si>
  <si>
    <t>Christiansburg</t>
  </si>
  <si>
    <t>Centra Health</t>
  </si>
  <si>
    <t>Lynchburg</t>
  </si>
  <si>
    <t>Centra Southside Community Hospital</t>
  </si>
  <si>
    <t>Farmville</t>
  </si>
  <si>
    <t>Centra Specialty Hospital</t>
  </si>
  <si>
    <t>Sub-Acute Hospital</t>
  </si>
  <si>
    <t>Chesapeake Regional Medical Center</t>
  </si>
  <si>
    <t>Chesapeake</t>
  </si>
  <si>
    <t>Chesapeake Regional Healthcare</t>
  </si>
  <si>
    <t>Children's Hospital of The King's Daughters</t>
  </si>
  <si>
    <t>Children's Hospital</t>
  </si>
  <si>
    <t>Children's Health System, Inc.</t>
  </si>
  <si>
    <t>CJW Medical Center</t>
  </si>
  <si>
    <t>Cumberland Hospital for Children and Adolescents</t>
  </si>
  <si>
    <t>New Kent</t>
  </si>
  <si>
    <t>Universal Health Services, Inc</t>
  </si>
  <si>
    <t>Dominion Hospital</t>
  </si>
  <si>
    <t>Psychiatric Hospital</t>
  </si>
  <si>
    <t>Falls Church</t>
  </si>
  <si>
    <t>Northern</t>
  </si>
  <si>
    <t>Encompass Health Rehab Hosp of Fredericksburg</t>
  </si>
  <si>
    <t>Rehabilitation Hospital</t>
  </si>
  <si>
    <t>Fredericksburg</t>
  </si>
  <si>
    <t>Encompass Health Corporation</t>
  </si>
  <si>
    <t>Encompass Health Rehab Hosp of Northern Virginia</t>
  </si>
  <si>
    <t>Aldie</t>
  </si>
  <si>
    <t>Encompass Health Rehab Hosp of Petersburg</t>
  </si>
  <si>
    <t>Encompass Health Rehab Hosp of Virginia</t>
  </si>
  <si>
    <t>Fauquier Hospital - Hospital in Northern Virginia</t>
  </si>
  <si>
    <t>Warrenton</t>
  </si>
  <si>
    <t>Henrico Doctors' Hospital</t>
  </si>
  <si>
    <t>Hospital for Extended Recovery</t>
  </si>
  <si>
    <t>Sentara Health System</t>
  </si>
  <si>
    <t>Inova Alexandria Hospital</t>
  </si>
  <si>
    <t>Alexandria</t>
  </si>
  <si>
    <t>Inova Health System</t>
  </si>
  <si>
    <t>Inova Fair Oaks Hospital</t>
  </si>
  <si>
    <t>Fairfax</t>
  </si>
  <si>
    <t>Inova Fairfax Hospital</t>
  </si>
  <si>
    <t>Inova Loudoun Hospital</t>
  </si>
  <si>
    <t>Leesburg</t>
  </si>
  <si>
    <t>Inova Mount Vernon Hospital</t>
  </si>
  <si>
    <t>John Randolph Medical Center</t>
  </si>
  <si>
    <t>Hopewell</t>
  </si>
  <si>
    <t>Johnston Memorial Hospital</t>
  </si>
  <si>
    <t>Abingdon</t>
  </si>
  <si>
    <r>
      <rPr>
        <sz val="11"/>
        <color indexed="8"/>
        <rFont val="Calibri"/>
      </rPr>
      <t>Kempsville Center for Behavioral Health</t>
    </r>
    <r>
      <rPr>
        <vertAlign val="superscript"/>
        <sz val="11"/>
        <color indexed="8"/>
        <rFont val="Calibri"/>
      </rPr>
      <t>2</t>
    </r>
  </si>
  <si>
    <t>Lake Taylor Transitional Care Hospital</t>
  </si>
  <si>
    <t>Hospital Authority of Norfolk</t>
  </si>
  <si>
    <t>LewisGale Hospital - Alleghany</t>
  </si>
  <si>
    <t>Low Moor</t>
  </si>
  <si>
    <t>LewisGale Hospital Montgomery</t>
  </si>
  <si>
    <t>Blacksburg</t>
  </si>
  <si>
    <t>LewisGale Medical Center</t>
  </si>
  <si>
    <t>Salem</t>
  </si>
  <si>
    <t>Mary Washington Hospital</t>
  </si>
  <si>
    <t>Mary Washington Healthcare</t>
  </si>
  <si>
    <r>
      <rPr>
        <sz val="11"/>
        <color indexed="8"/>
        <rFont val="Calibri"/>
      </rPr>
      <t>Newport News Behavioral Health Center</t>
    </r>
    <r>
      <rPr>
        <vertAlign val="superscript"/>
        <sz val="11"/>
        <color indexed="8"/>
        <rFont val="Calibri"/>
      </rPr>
      <t>2</t>
    </r>
  </si>
  <si>
    <t>North Spring Behavioral Healthcare</t>
  </si>
  <si>
    <t>Novant Health UVA Health System Culpeper Medical Center</t>
  </si>
  <si>
    <t>Culpeper</t>
  </si>
  <si>
    <t>UVA Community Health, Inc.</t>
  </si>
  <si>
    <t>Novant Health UVA Health System Haymarket Medical Center</t>
  </si>
  <si>
    <t>Haymarket</t>
  </si>
  <si>
    <t>Novant Health UVA Health System Prince William Medical Center</t>
  </si>
  <si>
    <t>Manassas</t>
  </si>
  <si>
    <t>Poplar Springs Hospital</t>
  </si>
  <si>
    <t>Rehabilitation Hospital of Bristol, LLC</t>
  </si>
  <si>
    <t>Bristol</t>
  </si>
  <si>
    <t>Reston Hospital Center</t>
  </si>
  <si>
    <t>Reston</t>
  </si>
  <si>
    <r>
      <rPr>
        <sz val="11"/>
        <color indexed="8"/>
        <rFont val="Calibri"/>
      </rPr>
      <t>Ridgeview Pavilion (Bristol Region)</t>
    </r>
    <r>
      <rPr>
        <vertAlign val="superscript"/>
        <sz val="11"/>
        <color indexed="8"/>
        <rFont val="Calibri"/>
      </rPr>
      <t>2</t>
    </r>
  </si>
  <si>
    <t>Riverside Doctors' Hospital Williamsburg</t>
  </si>
  <si>
    <t>Williamsburg</t>
  </si>
  <si>
    <t>Riverside Regional Medical Center</t>
  </si>
  <si>
    <t>Riverside Rehabilitation Hospital</t>
  </si>
  <si>
    <t>Yorktown</t>
  </si>
  <si>
    <t>Select Medical</t>
  </si>
  <si>
    <t>Riverside Walter Reed Hospital</t>
  </si>
  <si>
    <t>Gloucester</t>
  </si>
  <si>
    <t>Select Specialty Hospital - Hampton Roads</t>
  </si>
  <si>
    <t>Sentara Careplex Hospital</t>
  </si>
  <si>
    <t>Hampton</t>
  </si>
  <si>
    <t>Sentara Halifax Regional Hospital</t>
  </si>
  <si>
    <t>South Boston</t>
  </si>
  <si>
    <t>Sentara Leigh Hospital</t>
  </si>
  <si>
    <t>Sentara Martha Jefferson Hospital</t>
  </si>
  <si>
    <t>Charlottesville</t>
  </si>
  <si>
    <t>Sentara Norfolk General Hospital</t>
  </si>
  <si>
    <t>Sentara Northern Virginia Medical Center</t>
  </si>
  <si>
    <t>Woodbridge</t>
  </si>
  <si>
    <t>Sentara Obici Hospital</t>
  </si>
  <si>
    <t>Suffolk</t>
  </si>
  <si>
    <t>Sentara Princess Anne Hospital</t>
  </si>
  <si>
    <t>Virginia Beach</t>
  </si>
  <si>
    <t>Sentara RMH Medical Center</t>
  </si>
  <si>
    <t>Harrisonburg</t>
  </si>
  <si>
    <t>Sentara Virginia Beach General Hospital</t>
  </si>
  <si>
    <t>Sentara Williamsburg Regional Medical Center</t>
  </si>
  <si>
    <t>Sheltering Arms Hospital</t>
  </si>
  <si>
    <t>Sheltering Arms Corporation</t>
  </si>
  <si>
    <t>Sheltering Arms Hospital South</t>
  </si>
  <si>
    <r>
      <rPr>
        <sz val="11"/>
        <color indexed="8"/>
        <rFont val="Calibri"/>
      </rPr>
      <t>Sheltering Arms Institute</t>
    </r>
    <r>
      <rPr>
        <vertAlign val="superscript"/>
        <sz val="11"/>
        <color indexed="8"/>
        <rFont val="Calibri"/>
      </rPr>
      <t>2,3</t>
    </r>
  </si>
  <si>
    <t>N/A</t>
  </si>
  <si>
    <t>Sovah Health-Danville</t>
  </si>
  <si>
    <t>Danville</t>
  </si>
  <si>
    <t>Sovah Health-Martinsville</t>
  </si>
  <si>
    <t>Martinsville</t>
  </si>
  <si>
    <t>Spotsylvania Regional Medical Center</t>
  </si>
  <si>
    <t>Stafford Hospital</t>
  </si>
  <si>
    <t>Stafford</t>
  </si>
  <si>
    <t>Stone Springs Hospital Center</t>
  </si>
  <si>
    <t>Dulles</t>
  </si>
  <si>
    <t>The Pavilion at Williamsburg Place</t>
  </si>
  <si>
    <t>University of Virginia Medical Center</t>
  </si>
  <si>
    <t>UVA Encompass Health Rehabilitation Hospital</t>
  </si>
  <si>
    <t>UVA Transitional Care Hospital</t>
  </si>
  <si>
    <t>Valley Health Warren Memorial Hospital</t>
  </si>
  <si>
    <t>Front Royal</t>
  </si>
  <si>
    <t>Valley Health Winchester Medical Center</t>
  </si>
  <si>
    <t>Winchester</t>
  </si>
  <si>
    <t>VCU Medical Center</t>
  </si>
  <si>
    <t>Vibra Hospital of Richmond LLC</t>
  </si>
  <si>
    <t>Virginia Beach Psychiatric Center</t>
  </si>
  <si>
    <t>Virginia Hospital Center</t>
  </si>
  <si>
    <t>Arlington</t>
  </si>
  <si>
    <r>
      <rPr>
        <vertAlign val="superscript"/>
        <sz val="10"/>
        <color indexed="8"/>
        <rFont val="Calibri"/>
      </rPr>
      <t>1</t>
    </r>
    <r>
      <rPr>
        <sz val="10"/>
        <color indexed="8"/>
        <rFont val="Calibri"/>
      </rPr>
      <t>CMS designated Carilion Giles Community Hospital as Urban; however, by definition, a critical access hospital is either located in a rural area or is treated as rural.</t>
    </r>
  </si>
  <si>
    <r>
      <rPr>
        <vertAlign val="superscript"/>
        <sz val="10"/>
        <color indexed="8"/>
        <rFont val="Calibri"/>
      </rPr>
      <t>2</t>
    </r>
    <r>
      <rPr>
        <sz val="10"/>
        <color indexed="8"/>
        <rFont val="Calibri"/>
      </rPr>
      <t>CMS did not provide a designation for these facilities.</t>
    </r>
  </si>
  <si>
    <r>
      <rPr>
        <vertAlign val="superscript"/>
        <sz val="10"/>
        <color indexed="8"/>
        <rFont val="Calibri"/>
      </rPr>
      <t>3</t>
    </r>
    <r>
      <rPr>
        <sz val="10"/>
        <color indexed="8"/>
        <rFont val="Calibri"/>
      </rPr>
      <t xml:space="preserve"> This is a brand new facility for fiscal year 2020 and was not required to file in 2019.</t>
    </r>
  </si>
</sst>
</file>

<file path=xl/styles.xml><?xml version="1.0" encoding="utf-8"?>
<styleSheet xmlns="http://schemas.openxmlformats.org/spreadsheetml/2006/main">
  <numFmts count="4">
    <numFmt numFmtId="0" formatCode="General"/>
    <numFmt numFmtId="59" formatCode="mm/dd/yy"/>
    <numFmt numFmtId="60" formatCode="&quot;$&quot;#,##0&quot; &quot;;(&quot;$&quot;#,##0)"/>
    <numFmt numFmtId="61" formatCode="0.0%"/>
  </numFmts>
  <fonts count="10">
    <font>
      <sz val="11"/>
      <color indexed="8"/>
      <name val="Calibri"/>
    </font>
    <font>
      <sz val="12"/>
      <color indexed="8"/>
      <name val="Helvetica Neue"/>
    </font>
    <font>
      <sz val="14"/>
      <color indexed="8"/>
      <name val="Calibri"/>
    </font>
    <font>
      <b val="1"/>
      <sz val="12"/>
      <color indexed="9"/>
      <name val="Calibri"/>
    </font>
    <font>
      <b val="1"/>
      <sz val="11"/>
      <color indexed="8"/>
      <name val="Calibri"/>
    </font>
    <font>
      <b val="1"/>
      <sz val="11"/>
      <color indexed="9"/>
      <name val="Calibri"/>
    </font>
    <font>
      <b val="1"/>
      <sz val="11"/>
      <color indexed="13"/>
      <name val="Calibri"/>
    </font>
    <font>
      <vertAlign val="superscript"/>
      <sz val="11"/>
      <color indexed="8"/>
      <name val="Calibri"/>
    </font>
    <font>
      <sz val="10"/>
      <color indexed="8"/>
      <name val="Calibri"/>
    </font>
    <font>
      <vertAlign val="superscript"/>
      <sz val="10"/>
      <color indexed="8"/>
      <name val="Calibri"/>
    </font>
  </fonts>
  <fills count="7">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9"/>
        <bgColor auto="1"/>
      </patternFill>
    </fill>
    <fill>
      <patternFill patternType="solid">
        <fgColor indexed="14"/>
        <bgColor auto="1"/>
      </patternFill>
    </fill>
    <fill>
      <patternFill patternType="solid">
        <fgColor indexed="15"/>
        <bgColor auto="1"/>
      </patternFill>
    </fill>
  </fills>
  <borders count="7">
    <border>
      <left/>
      <right/>
      <top/>
      <bottom/>
      <diagonal/>
    </border>
    <border>
      <left style="thick">
        <color indexed="8"/>
      </left>
      <right/>
      <top style="thin">
        <color indexed="11"/>
      </top>
      <bottom style="thin">
        <color indexed="8"/>
      </bottom>
      <diagonal/>
    </border>
    <border>
      <left/>
      <right style="thin">
        <color indexed="8"/>
      </right>
      <top style="thin">
        <color indexed="11"/>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8"/>
      </left>
      <right style="thin">
        <color indexed="8"/>
      </right>
      <top style="thin">
        <color indexed="8"/>
      </top>
      <bottom style="thin">
        <color indexed="8"/>
      </bottom>
      <diagonal/>
    </border>
    <border>
      <left style="thin">
        <color indexed="11"/>
      </left>
      <right style="thin">
        <color indexed="11"/>
      </right>
      <top style="thin">
        <color indexed="8"/>
      </top>
      <bottom style="thin">
        <color indexed="11"/>
      </bottom>
      <diagonal/>
    </border>
  </borders>
  <cellStyleXfs count="1">
    <xf numFmtId="0" fontId="0" applyNumberFormat="0" applyFont="1" applyFill="0" applyBorder="0" applyAlignment="1" applyProtection="0">
      <alignment vertical="bottom"/>
    </xf>
  </cellStyleXfs>
  <cellXfs count="59">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wrapText="1"/>
    </xf>
    <xf numFmtId="0" fontId="3" fillId="2" borderId="2" applyNumberFormat="0" applyFont="1" applyFill="1" applyBorder="1" applyAlignment="1" applyProtection="0">
      <alignment horizontal="center" vertical="center" wrapText="1"/>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49" fontId="4" fillId="3" borderId="5" applyNumberFormat="1" applyFont="1" applyFill="1" applyBorder="1" applyAlignment="1" applyProtection="0">
      <alignment horizontal="center" vertical="center"/>
    </xf>
    <xf numFmtId="49" fontId="4" fillId="3" borderId="5" applyNumberFormat="1" applyFont="1" applyFill="1" applyBorder="1" applyAlignment="1" applyProtection="0">
      <alignment horizontal="center" vertical="center" wrapText="1"/>
    </xf>
    <xf numFmtId="49" fontId="4" fillId="4" borderId="5" applyNumberFormat="1" applyFont="1" applyFill="1" applyBorder="1" applyAlignment="1" applyProtection="0">
      <alignment horizontal="center" vertical="center" wrapText="1"/>
    </xf>
    <xf numFmtId="49" fontId="0" fillId="4" borderId="5" applyNumberFormat="1" applyFont="1" applyFill="1" applyBorder="1" applyAlignment="1" applyProtection="0">
      <alignment vertical="center" wrapText="1"/>
    </xf>
    <xf numFmtId="49" fontId="0" fillId="4" borderId="5" applyNumberFormat="1" applyFont="1" applyFill="1" applyBorder="1" applyAlignment="1" applyProtection="0">
      <alignment horizontal="left" vertical="center" wrapText="1"/>
    </xf>
    <xf numFmtId="3" fontId="4" fillId="4" borderId="5" applyNumberFormat="1" applyFont="1" applyFill="1" applyBorder="1" applyAlignment="1" applyProtection="0">
      <alignment horizontal="center" vertical="center" wrapText="1"/>
    </xf>
    <xf numFmtId="0" fontId="0" fillId="4" borderId="5" applyNumberFormat="0" applyFont="1" applyFill="1" applyBorder="1" applyAlignment="1" applyProtection="0">
      <alignment vertical="center" wrapText="1"/>
    </xf>
    <xf numFmtId="1" fontId="4" fillId="4" borderId="5" applyNumberFormat="1" applyFont="1" applyFill="1" applyBorder="1" applyAlignment="1" applyProtection="0">
      <alignment horizontal="center" vertical="center" wrapText="1"/>
    </xf>
    <xf numFmtId="0" fontId="0" fillId="4" borderId="5" applyNumberFormat="0" applyFont="1" applyFill="1" applyBorder="1" applyAlignment="1" applyProtection="0">
      <alignment horizontal="left" vertical="center"/>
    </xf>
    <xf numFmtId="3" fontId="4" fillId="4" borderId="5" applyNumberFormat="1" applyFont="1" applyFill="1" applyBorder="1" applyAlignment="1" applyProtection="0">
      <alignment horizontal="left" vertical="center" wrapText="1"/>
    </xf>
    <xf numFmtId="0" fontId="0" fillId="4" borderId="6" applyNumberFormat="0" applyFont="1" applyFill="1" applyBorder="1" applyAlignment="1" applyProtection="0">
      <alignment horizontal="center" vertical="center"/>
    </xf>
    <xf numFmtId="0" fontId="0" borderId="6" applyNumberFormat="0" applyFont="1" applyFill="0" applyBorder="1" applyAlignment="1" applyProtection="0">
      <alignment vertical="bottom"/>
    </xf>
    <xf numFmtId="0" fontId="0" applyNumberFormat="1" applyFont="1" applyFill="0" applyBorder="0" applyAlignment="1" applyProtection="0">
      <alignment vertical="bottom"/>
    </xf>
    <xf numFmtId="49" fontId="5" fillId="2" borderId="5" applyNumberFormat="1" applyFont="1" applyFill="1" applyBorder="1" applyAlignment="1" applyProtection="0">
      <alignment horizontal="center" vertical="center" wrapText="1"/>
    </xf>
    <xf numFmtId="49" fontId="6" fillId="5" borderId="5" applyNumberFormat="1" applyFont="1" applyFill="1" applyBorder="1" applyAlignment="1" applyProtection="0">
      <alignment horizontal="center" vertical="center" wrapText="1"/>
    </xf>
    <xf numFmtId="49" fontId="0" fillId="6" borderId="5" applyNumberFormat="1" applyFont="1" applyFill="1" applyBorder="1" applyAlignment="1" applyProtection="0">
      <alignment vertical="bottom"/>
    </xf>
    <xf numFmtId="49" fontId="0" fillId="6" borderId="5" applyNumberFormat="1" applyFont="1" applyFill="1" applyBorder="1" applyAlignment="1" applyProtection="0">
      <alignment horizontal="center" vertical="bottom"/>
    </xf>
    <xf numFmtId="0" fontId="0" fillId="4" borderId="5" applyNumberFormat="1" applyFont="1" applyFill="1" applyBorder="1" applyAlignment="1" applyProtection="0">
      <alignment horizontal="center" vertical="bottom"/>
    </xf>
    <xf numFmtId="49" fontId="0" fillId="4" borderId="5" applyNumberFormat="1" applyFont="1" applyFill="1" applyBorder="1" applyAlignment="1" applyProtection="0">
      <alignment vertical="bottom"/>
    </xf>
    <xf numFmtId="59" fontId="0" fillId="4" borderId="5" applyNumberFormat="1" applyFont="1" applyFill="1" applyBorder="1" applyAlignment="1" applyProtection="0">
      <alignment horizontal="center" vertical="bottom"/>
    </xf>
    <xf numFmtId="60" fontId="0" fillId="4" borderId="5" applyNumberFormat="1" applyFont="1" applyFill="1" applyBorder="1" applyAlignment="1" applyProtection="0">
      <alignment horizontal="right" vertical="center" wrapText="1"/>
    </xf>
    <xf numFmtId="60" fontId="0" fillId="5" borderId="5" applyNumberFormat="1" applyFont="1" applyFill="1" applyBorder="1" applyAlignment="1" applyProtection="0">
      <alignment horizontal="right" vertical="center" wrapText="1"/>
    </xf>
    <xf numFmtId="61" fontId="0" fillId="4" borderId="5" applyNumberFormat="1" applyFont="1" applyFill="1" applyBorder="1" applyAlignment="1" applyProtection="0">
      <alignment horizontal="right" vertical="center" wrapText="1"/>
    </xf>
    <xf numFmtId="61" fontId="0" fillId="4" borderId="5" applyNumberFormat="1" applyFont="1" applyFill="1" applyBorder="1" applyAlignment="1" applyProtection="0">
      <alignment vertical="bottom"/>
    </xf>
    <xf numFmtId="0" fontId="0" fillId="6" borderId="5" applyNumberFormat="0" applyFont="1" applyFill="1" applyBorder="1" applyAlignment="1" applyProtection="0">
      <alignment vertical="bottom"/>
    </xf>
    <xf numFmtId="0" fontId="0" fillId="6" borderId="5" applyNumberFormat="0" applyFont="1" applyFill="1" applyBorder="1" applyAlignment="1" applyProtection="0">
      <alignment horizontal="center" vertical="bottom"/>
    </xf>
    <xf numFmtId="0" fontId="0" fillId="4" borderId="5" applyNumberFormat="0" applyFont="1" applyFill="1" applyBorder="1" applyAlignment="1" applyProtection="0">
      <alignment horizontal="center" vertical="bottom"/>
    </xf>
    <xf numFmtId="0" fontId="0" fillId="4" borderId="5" applyNumberFormat="0" applyFont="1" applyFill="1" applyBorder="1" applyAlignment="1" applyProtection="0">
      <alignment vertical="bottom"/>
    </xf>
    <xf numFmtId="49" fontId="0" fillId="4" borderId="5" applyNumberFormat="1" applyFont="1" applyFill="1" applyBorder="1" applyAlignment="1" applyProtection="0">
      <alignment horizontal="center" vertical="bottom"/>
    </xf>
    <xf numFmtId="0" fontId="0" fillId="6" borderId="6" applyNumberFormat="0" applyFont="1" applyFill="1" applyBorder="1" applyAlignment="1" applyProtection="0">
      <alignment vertical="bottom"/>
    </xf>
    <xf numFmtId="0" fontId="0" fillId="6" borderId="6" applyNumberFormat="0" applyFont="1" applyFill="1" applyBorder="1" applyAlignment="1" applyProtection="0">
      <alignment horizontal="center" vertical="bottom"/>
    </xf>
    <xf numFmtId="0" fontId="0" fillId="4" borderId="6" applyNumberFormat="0" applyFont="1" applyFill="1" applyBorder="1" applyAlignment="1" applyProtection="0">
      <alignment horizontal="center" vertical="bottom"/>
    </xf>
    <xf numFmtId="0" fontId="0" fillId="4" borderId="6" applyNumberFormat="0" applyFont="1" applyFill="1" applyBorder="1" applyAlignment="1" applyProtection="0">
      <alignment vertical="bottom"/>
    </xf>
    <xf numFmtId="59" fontId="0" fillId="4" borderId="6" applyNumberFormat="1" applyFont="1" applyFill="1" applyBorder="1" applyAlignment="1" applyProtection="0">
      <alignment horizontal="center" vertical="bottom"/>
    </xf>
    <xf numFmtId="60" fontId="0" fillId="4" borderId="6" applyNumberFormat="1" applyFont="1" applyFill="1" applyBorder="1" applyAlignment="1" applyProtection="0">
      <alignment horizontal="right" vertical="center" wrapText="1"/>
    </xf>
    <xf numFmtId="60" fontId="0" fillId="5" borderId="6" applyNumberFormat="1" applyFont="1" applyFill="1" applyBorder="1" applyAlignment="1" applyProtection="0">
      <alignment horizontal="right" vertical="center" wrapText="1"/>
    </xf>
    <xf numFmtId="61" fontId="0" fillId="4" borderId="6" applyNumberFormat="1" applyFont="1" applyFill="1" applyBorder="1" applyAlignment="1" applyProtection="0">
      <alignment horizontal="right" vertical="center" wrapText="1"/>
    </xf>
    <xf numFmtId="61" fontId="0" fillId="4" borderId="6" applyNumberFormat="1" applyFont="1" applyFill="1" applyBorder="1" applyAlignment="1" applyProtection="0">
      <alignment vertical="bottom"/>
    </xf>
    <xf numFmtId="49" fontId="8" fillId="4" borderId="4" applyNumberFormat="1" applyFont="1" applyFill="1" applyBorder="1" applyAlignment="1" applyProtection="0">
      <alignment horizontal="left" vertical="top" wrapText="1"/>
    </xf>
    <xf numFmtId="0" fontId="8" fillId="4" borderId="4" applyNumberFormat="0" applyFont="1" applyFill="1" applyBorder="1" applyAlignment="1" applyProtection="0">
      <alignment horizontal="left" vertical="top" wrapText="1"/>
    </xf>
    <xf numFmtId="0" fontId="8" fillId="4" borderId="4" applyNumberFormat="0" applyFont="1" applyFill="1" applyBorder="1" applyAlignment="1" applyProtection="0">
      <alignment vertical="bottom" wrapText="1"/>
    </xf>
    <xf numFmtId="0" fontId="0" fillId="4" borderId="4" applyNumberFormat="0" applyFont="1" applyFill="1" applyBorder="1" applyAlignment="1" applyProtection="0">
      <alignment vertical="bottom"/>
    </xf>
    <xf numFmtId="59" fontId="0" fillId="4" borderId="4" applyNumberFormat="1" applyFont="1" applyFill="1" applyBorder="1" applyAlignment="1" applyProtection="0">
      <alignment horizontal="center" vertical="bottom"/>
    </xf>
    <xf numFmtId="3" fontId="0" fillId="4" borderId="4" applyNumberFormat="1" applyFont="1" applyFill="1" applyBorder="1" applyAlignment="1" applyProtection="0">
      <alignment vertical="bottom"/>
    </xf>
    <xf numFmtId="3" fontId="0" fillId="5" borderId="4" applyNumberFormat="1" applyFont="1" applyFill="1" applyBorder="1" applyAlignment="1" applyProtection="0">
      <alignment vertical="bottom"/>
    </xf>
    <xf numFmtId="61" fontId="0" fillId="4" borderId="4" applyNumberFormat="1" applyFont="1" applyFill="1" applyBorder="1" applyAlignment="1" applyProtection="0">
      <alignment vertical="bottom"/>
    </xf>
    <xf numFmtId="49" fontId="8" fillId="4" borderId="4" applyNumberFormat="1" applyFont="1" applyFill="1" applyBorder="1" applyAlignment="1" applyProtection="0">
      <alignment horizontal="left" vertical="top"/>
    </xf>
    <xf numFmtId="0" fontId="8" fillId="4" borderId="4" applyNumberFormat="0" applyFont="1" applyFill="1" applyBorder="1" applyAlignment="1" applyProtection="0">
      <alignment horizontal="left" vertical="top"/>
    </xf>
    <xf numFmtId="0" fontId="8" fillId="4" borderId="4" applyNumberFormat="0" applyFont="1" applyFill="1" applyBorder="1" applyAlignment="1" applyProtection="0">
      <alignment vertical="bottom"/>
    </xf>
    <xf numFmtId="0" fontId="8" fillId="4" borderId="4" applyNumberFormat="0" applyFont="1" applyFill="1" applyBorder="1" applyAlignment="1" applyProtection="0">
      <alignment vertical="top"/>
    </xf>
    <xf numFmtId="60" fontId="0" fillId="4" borderId="4" applyNumberFormat="1" applyFont="1" applyFill="1" applyBorder="1" applyAlignment="1" applyProtection="0">
      <alignment horizontal="right" vertical="center" wrapText="1"/>
    </xf>
    <xf numFmtId="60" fontId="0" fillId="5" borderId="4" applyNumberFormat="1" applyFont="1" applyFill="1" applyBorder="1" applyAlignment="1" applyProtection="0">
      <alignment horizontal="right" vertical="center" wrapText="1"/>
    </xf>
    <xf numFmtId="61" fontId="0" fillId="4" borderId="4" applyNumberFormat="1" applyFont="1" applyFill="1" applyBorder="1" applyAlignment="1" applyProtection="0">
      <alignment horizontal="right" vertical="center" wrapText="1"/>
    </xf>
  </cellXfs>
  <cellStyles count="1">
    <cellStyle name="Normal" xfId="0" builtinId="0"/>
  </cellStyles>
  <dxfs count="3">
    <dxf>
      <font>
        <color rgb="ffff0000"/>
      </font>
    </dxf>
    <dxf>
      <font>
        <color rgb="ffc00000"/>
      </font>
    </dxf>
    <dxf>
      <font>
        <color rgb="ffc0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223962"/>
      <rgbColor rgb="ffaaaaaa"/>
      <rgbColor rgb="ffe7e6e6"/>
      <rgbColor rgb="ff011892"/>
      <rgbColor rgb="fffefb00"/>
      <rgbColor rgb="ffdbdbdb"/>
      <rgbColor rgb="ffff0000"/>
      <rgbColor rgb="ffc0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E51"/>
  <sheetViews>
    <sheetView workbookViewId="0" showGridLines="0" defaultGridColor="1"/>
  </sheetViews>
  <sheetFormatPr defaultColWidth="8.83333" defaultRowHeight="15" customHeight="1" outlineLevelRow="0" outlineLevelCol="0"/>
  <cols>
    <col min="1" max="1" width="33.5" style="1" customWidth="1"/>
    <col min="2" max="2" width="111.852" style="1" customWidth="1"/>
    <col min="3" max="5" hidden="1" width="8.83333" style="1" customWidth="1"/>
    <col min="6" max="16384" width="8.85156" style="1" customWidth="1"/>
  </cols>
  <sheetData>
    <row r="1" ht="15.75" customHeight="1">
      <c r="A1" t="s" s="2">
        <v>0</v>
      </c>
      <c r="B1" s="3"/>
      <c r="C1" s="4"/>
      <c r="D1" s="5"/>
      <c r="E1" s="5"/>
    </row>
    <row r="2" ht="13.55" customHeight="1">
      <c r="A2" t="s" s="6">
        <v>1</v>
      </c>
      <c r="B2" t="s" s="7">
        <v>2</v>
      </c>
      <c r="C2" s="4"/>
      <c r="D2" s="5"/>
      <c r="E2" s="5"/>
    </row>
    <row r="3" ht="45" customHeight="1">
      <c r="A3" t="s" s="8">
        <v>3</v>
      </c>
      <c r="B3" t="s" s="9">
        <v>4</v>
      </c>
      <c r="C3" s="4"/>
      <c r="D3" s="5"/>
      <c r="E3" s="5"/>
    </row>
    <row r="4" ht="30" customHeight="1">
      <c r="A4" t="s" s="8">
        <v>5</v>
      </c>
      <c r="B4" t="s" s="9">
        <v>6</v>
      </c>
      <c r="C4" s="4"/>
      <c r="D4" s="5"/>
      <c r="E4" s="5"/>
    </row>
    <row r="5" ht="30" customHeight="1">
      <c r="A5" t="s" s="8">
        <v>7</v>
      </c>
      <c r="B5" t="s" s="9">
        <v>8</v>
      </c>
      <c r="C5" s="4"/>
      <c r="D5" s="5"/>
      <c r="E5" s="5"/>
    </row>
    <row r="6" ht="30" customHeight="1">
      <c r="A6" t="s" s="8">
        <v>9</v>
      </c>
      <c r="B6" t="s" s="9">
        <v>10</v>
      </c>
      <c r="C6" s="4"/>
      <c r="D6" s="5"/>
      <c r="E6" s="5"/>
    </row>
    <row r="7" ht="30" customHeight="1">
      <c r="A7" t="s" s="8">
        <v>11</v>
      </c>
      <c r="B7" t="s" s="9">
        <v>12</v>
      </c>
      <c r="C7" s="4"/>
      <c r="D7" s="5"/>
      <c r="E7" s="5"/>
    </row>
    <row r="8" ht="30" customHeight="1">
      <c r="A8" t="s" s="8">
        <v>13</v>
      </c>
      <c r="B8" t="s" s="9">
        <v>14</v>
      </c>
      <c r="C8" s="4"/>
      <c r="D8" s="5"/>
      <c r="E8" s="5"/>
    </row>
    <row r="9" ht="30" customHeight="1">
      <c r="A9" t="s" s="8">
        <v>15</v>
      </c>
      <c r="B9" t="s" s="9">
        <v>16</v>
      </c>
      <c r="C9" s="4"/>
      <c r="D9" s="5"/>
      <c r="E9" s="5"/>
    </row>
    <row r="10" ht="45" customHeight="1">
      <c r="A10" t="s" s="8">
        <v>17</v>
      </c>
      <c r="B10" t="s" s="9">
        <v>18</v>
      </c>
      <c r="C10" s="4"/>
      <c r="D10" s="5"/>
      <c r="E10" s="5"/>
    </row>
    <row r="11" ht="60" customHeight="1">
      <c r="A11" t="s" s="8">
        <v>19</v>
      </c>
      <c r="B11" t="s" s="9">
        <v>20</v>
      </c>
      <c r="C11" s="4"/>
      <c r="D11" s="5"/>
      <c r="E11" s="5"/>
    </row>
    <row r="12" ht="45" customHeight="1">
      <c r="A12" t="s" s="8">
        <v>21</v>
      </c>
      <c r="B12" t="s" s="9">
        <v>22</v>
      </c>
      <c r="C12" s="4"/>
      <c r="D12" s="5"/>
      <c r="E12" s="5"/>
    </row>
    <row r="13" ht="30" customHeight="1">
      <c r="A13" t="s" s="8">
        <v>23</v>
      </c>
      <c r="B13" t="s" s="9">
        <v>24</v>
      </c>
      <c r="C13" s="4"/>
      <c r="D13" s="5"/>
      <c r="E13" s="5"/>
    </row>
    <row r="14" ht="30" customHeight="1">
      <c r="A14" t="s" s="8">
        <v>25</v>
      </c>
      <c r="B14" t="s" s="9">
        <v>26</v>
      </c>
      <c r="C14" s="4"/>
      <c r="D14" s="5"/>
      <c r="E14" s="5"/>
    </row>
    <row r="15" ht="30" customHeight="1">
      <c r="A15" t="s" s="8">
        <v>27</v>
      </c>
      <c r="B15" t="s" s="9">
        <v>28</v>
      </c>
      <c r="C15" s="4"/>
      <c r="D15" s="5"/>
      <c r="E15" s="5"/>
    </row>
    <row r="16" ht="60" customHeight="1">
      <c r="A16" t="s" s="8">
        <v>29</v>
      </c>
      <c r="B16" t="s" s="9">
        <v>30</v>
      </c>
      <c r="C16" s="4"/>
      <c r="D16" s="5"/>
      <c r="E16" s="5"/>
    </row>
    <row r="17" ht="30" customHeight="1">
      <c r="A17" t="s" s="8">
        <v>31</v>
      </c>
      <c r="B17" t="s" s="9">
        <v>32</v>
      </c>
      <c r="C17" s="4"/>
      <c r="D17" s="5"/>
      <c r="E17" s="5"/>
    </row>
    <row r="18" ht="60" customHeight="1">
      <c r="A18" t="s" s="8">
        <v>33</v>
      </c>
      <c r="B18" t="s" s="9">
        <v>34</v>
      </c>
      <c r="C18" s="4"/>
      <c r="D18" s="5"/>
      <c r="E18" s="5"/>
    </row>
    <row r="19" ht="45" customHeight="1">
      <c r="A19" t="s" s="8">
        <v>35</v>
      </c>
      <c r="B19" t="s" s="9">
        <v>36</v>
      </c>
      <c r="C19" s="4"/>
      <c r="D19" s="5"/>
      <c r="E19" s="5"/>
    </row>
    <row r="20" ht="45" customHeight="1">
      <c r="A20" t="s" s="8">
        <v>37</v>
      </c>
      <c r="B20" t="s" s="9">
        <v>38</v>
      </c>
      <c r="C20" s="4"/>
      <c r="D20" s="5"/>
      <c r="E20" s="5"/>
    </row>
    <row r="21" ht="60" customHeight="1">
      <c r="A21" t="s" s="8">
        <v>39</v>
      </c>
      <c r="B21" t="s" s="9">
        <v>40</v>
      </c>
      <c r="C21" s="4"/>
      <c r="D21" s="5"/>
      <c r="E21" s="5"/>
    </row>
    <row r="22" ht="45" customHeight="1">
      <c r="A22" t="s" s="8">
        <v>41</v>
      </c>
      <c r="B22" t="s" s="9">
        <v>42</v>
      </c>
      <c r="C22" s="4"/>
      <c r="D22" s="5"/>
      <c r="E22" s="5"/>
    </row>
    <row r="23" ht="75" customHeight="1">
      <c r="A23" t="s" s="8">
        <v>43</v>
      </c>
      <c r="B23" t="s" s="9">
        <v>44</v>
      </c>
      <c r="C23" s="4"/>
      <c r="D23" s="5"/>
      <c r="E23" s="5"/>
    </row>
    <row r="24" ht="45" customHeight="1">
      <c r="A24" t="s" s="8">
        <v>45</v>
      </c>
      <c r="B24" t="s" s="10">
        <v>46</v>
      </c>
      <c r="C24" s="4"/>
      <c r="D24" s="5"/>
      <c r="E24" s="5"/>
    </row>
    <row r="25" ht="30" customHeight="1" hidden="1">
      <c r="A25" s="11"/>
      <c r="B25" s="12"/>
      <c r="C25" s="4"/>
      <c r="D25" s="5"/>
      <c r="E25" s="5"/>
    </row>
    <row r="26" ht="60" customHeight="1" hidden="1">
      <c r="A26" s="11"/>
      <c r="B26" s="12"/>
      <c r="C26" s="4"/>
      <c r="D26" s="5"/>
      <c r="E26" s="5"/>
    </row>
    <row r="27" ht="45" customHeight="1" hidden="1">
      <c r="A27" s="11"/>
      <c r="B27" s="12"/>
      <c r="C27" s="4"/>
      <c r="D27" s="5"/>
      <c r="E27" s="5"/>
    </row>
    <row r="28" ht="30" customHeight="1" hidden="1">
      <c r="A28" s="11"/>
      <c r="B28" s="12"/>
      <c r="C28" s="4"/>
      <c r="D28" s="5"/>
      <c r="E28" s="5"/>
    </row>
    <row r="29" ht="30" customHeight="1" hidden="1">
      <c r="A29" s="11"/>
      <c r="B29" s="12"/>
      <c r="C29" s="4"/>
      <c r="D29" s="5"/>
      <c r="E29" s="5"/>
    </row>
    <row r="30" ht="30" customHeight="1" hidden="1">
      <c r="A30" s="11"/>
      <c r="B30" s="12"/>
      <c r="C30" s="4"/>
      <c r="D30" s="5"/>
      <c r="E30" s="5"/>
    </row>
    <row r="31" ht="30" customHeight="1" hidden="1">
      <c r="A31" s="11"/>
      <c r="B31" s="12"/>
      <c r="C31" s="4"/>
      <c r="D31" s="5"/>
      <c r="E31" s="5"/>
    </row>
    <row r="32" ht="30" customHeight="1" hidden="1">
      <c r="A32" s="11"/>
      <c r="B32" s="12"/>
      <c r="C32" s="4"/>
      <c r="D32" s="5"/>
      <c r="E32" s="5"/>
    </row>
    <row r="33" ht="30" customHeight="1" hidden="1">
      <c r="A33" s="11"/>
      <c r="B33" s="12"/>
      <c r="C33" s="4"/>
      <c r="D33" s="5"/>
      <c r="E33" s="5"/>
    </row>
    <row r="34" ht="30" customHeight="1" hidden="1">
      <c r="A34" s="11"/>
      <c r="B34" s="12"/>
      <c r="C34" s="4"/>
      <c r="D34" s="5"/>
      <c r="E34" s="5"/>
    </row>
    <row r="35" ht="45" customHeight="1" hidden="1">
      <c r="A35" s="11"/>
      <c r="B35" s="12"/>
      <c r="C35" s="4"/>
      <c r="D35" s="5"/>
      <c r="E35" s="5"/>
    </row>
    <row r="36" ht="60" customHeight="1" hidden="1">
      <c r="A36" s="11"/>
      <c r="B36" s="12"/>
      <c r="C36" s="4"/>
      <c r="D36" s="5"/>
      <c r="E36" s="5"/>
    </row>
    <row r="37" ht="45" customHeight="1" hidden="1">
      <c r="A37" s="11"/>
      <c r="B37" s="12"/>
      <c r="C37" s="4"/>
      <c r="D37" s="5"/>
      <c r="E37" s="5"/>
    </row>
    <row r="38" ht="60" customHeight="1" hidden="1">
      <c r="A38" s="11"/>
      <c r="B38" s="12"/>
      <c r="C38" s="4"/>
      <c r="D38" s="5"/>
      <c r="E38" s="5"/>
    </row>
    <row r="39" ht="45" customHeight="1" hidden="1">
      <c r="A39" s="11"/>
      <c r="B39" s="12"/>
      <c r="C39" s="4"/>
      <c r="D39" s="5"/>
      <c r="E39" s="5"/>
    </row>
    <row r="40" ht="45" customHeight="1" hidden="1">
      <c r="A40" s="11"/>
      <c r="B40" s="12"/>
      <c r="C40" s="4"/>
      <c r="D40" s="5"/>
      <c r="E40" s="5"/>
    </row>
    <row r="41" ht="45" customHeight="1" hidden="1">
      <c r="A41" s="11"/>
      <c r="B41" s="12"/>
      <c r="C41" s="4"/>
      <c r="D41" s="5"/>
      <c r="E41" s="5"/>
    </row>
    <row r="42" ht="60" customHeight="1" hidden="1">
      <c r="A42" s="11"/>
      <c r="B42" s="12"/>
      <c r="C42" s="4"/>
      <c r="D42" s="5"/>
      <c r="E42" s="5"/>
    </row>
    <row r="43" ht="45" customHeight="1" hidden="1">
      <c r="A43" s="11"/>
      <c r="B43" s="12"/>
      <c r="C43" s="4"/>
      <c r="D43" s="5"/>
      <c r="E43" s="5"/>
    </row>
    <row r="44" ht="30" customHeight="1" hidden="1">
      <c r="A44" s="13"/>
      <c r="B44" s="12"/>
      <c r="C44" s="4"/>
      <c r="D44" s="5"/>
      <c r="E44" s="5"/>
    </row>
    <row r="45" ht="45" customHeight="1" hidden="1">
      <c r="A45" s="11"/>
      <c r="B45" s="12"/>
      <c r="C45" s="4"/>
      <c r="D45" s="5"/>
      <c r="E45" s="5"/>
    </row>
    <row r="46" ht="15" customHeight="1" hidden="1">
      <c r="A46" s="14"/>
      <c r="B46" s="15"/>
      <c r="C46" s="4"/>
      <c r="D46" s="5"/>
      <c r="E46" s="5"/>
    </row>
    <row r="47" ht="15" customHeight="1" hidden="1">
      <c r="A47" s="14"/>
      <c r="B47" s="15"/>
      <c r="C47" s="4"/>
      <c r="D47" s="5"/>
      <c r="E47" s="5"/>
    </row>
    <row r="48" ht="15" customHeight="1" hidden="1">
      <c r="A48" s="14"/>
      <c r="B48" s="15"/>
      <c r="C48" s="4"/>
      <c r="D48" s="5"/>
      <c r="E48" s="5"/>
    </row>
    <row r="49" ht="15" customHeight="1" hidden="1">
      <c r="A49" s="14"/>
      <c r="B49" s="15"/>
      <c r="C49" s="4"/>
      <c r="D49" s="5"/>
      <c r="E49" s="5"/>
    </row>
    <row r="50" ht="15" customHeight="1" hidden="1">
      <c r="A50" s="16"/>
      <c r="B50" s="16"/>
      <c r="C50" s="5"/>
      <c r="D50" s="5"/>
      <c r="E50" s="5"/>
    </row>
    <row r="51" ht="13.55" customHeight="1">
      <c r="A51" s="17"/>
      <c r="B51" s="17"/>
      <c r="C51" s="5"/>
      <c r="D51" s="5"/>
      <c r="E51" s="5"/>
    </row>
  </sheetData>
  <mergeCells count="2">
    <mergeCell ref="A1:B1"/>
    <mergeCell ref="A50:B50"/>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AA112"/>
  <sheetViews>
    <sheetView workbookViewId="0" showGridLines="0" defaultGridColor="1">
      <pane topLeftCell="C2" xSplit="2" ySplit="1" activePane="bottomRight" state="frozen"/>
    </sheetView>
  </sheetViews>
  <sheetFormatPr defaultColWidth="8.83333" defaultRowHeight="12.75" customHeight="1" outlineLevelRow="0" outlineLevelCol="0"/>
  <cols>
    <col min="1" max="1" width="60" style="18" customWidth="1"/>
    <col min="2" max="2" width="12.8516" style="18" customWidth="1"/>
    <col min="3" max="4" width="12.6719" style="18" customWidth="1"/>
    <col min="5" max="5" width="21.6719" style="18" customWidth="1"/>
    <col min="6" max="6" width="14.5" style="18" customWidth="1"/>
    <col min="7" max="7" width="18.6719" style="18" customWidth="1"/>
    <col min="8" max="8" width="39.1719" style="18" customWidth="1"/>
    <col min="9" max="9" width="12.6719" style="18" customWidth="1"/>
    <col min="10" max="10" width="15.1719" style="18" customWidth="1"/>
    <col min="11" max="27" width="15.6719" style="18" customWidth="1"/>
    <col min="28" max="16384" width="8.85156" style="18" customWidth="1"/>
  </cols>
  <sheetData>
    <row r="1" ht="99.2" customHeight="1">
      <c r="A1" t="s" s="19">
        <v>47</v>
      </c>
      <c r="B1" t="s" s="19">
        <v>3</v>
      </c>
      <c r="C1" t="s" s="19">
        <v>48</v>
      </c>
      <c r="D1" t="s" s="19">
        <v>49</v>
      </c>
      <c r="E1" t="s" s="19">
        <v>5</v>
      </c>
      <c r="F1" t="s" s="19">
        <v>7</v>
      </c>
      <c r="G1" t="s" s="19">
        <v>9</v>
      </c>
      <c r="H1" t="s" s="19">
        <v>11</v>
      </c>
      <c r="I1" t="s" s="19">
        <v>13</v>
      </c>
      <c r="J1" t="s" s="19">
        <v>15</v>
      </c>
      <c r="K1" t="s" s="19">
        <v>17</v>
      </c>
      <c r="L1" t="s" s="19">
        <v>50</v>
      </c>
      <c r="M1" t="s" s="19">
        <v>51</v>
      </c>
      <c r="N1" t="s" s="19">
        <v>23</v>
      </c>
      <c r="O1" t="s" s="19">
        <v>25</v>
      </c>
      <c r="P1" t="s" s="19">
        <v>27</v>
      </c>
      <c r="Q1" t="s" s="19">
        <v>29</v>
      </c>
      <c r="R1" t="s" s="19">
        <v>31</v>
      </c>
      <c r="S1" t="s" s="19">
        <v>33</v>
      </c>
      <c r="T1" t="s" s="20">
        <v>35</v>
      </c>
      <c r="U1" t="s" s="19">
        <v>37</v>
      </c>
      <c r="V1" t="s" s="19">
        <v>52</v>
      </c>
      <c r="W1" t="s" s="19">
        <v>53</v>
      </c>
      <c r="X1" t="s" s="19">
        <v>41</v>
      </c>
      <c r="Y1" t="s" s="19">
        <v>54</v>
      </c>
      <c r="Z1" t="s" s="19">
        <v>55</v>
      </c>
      <c r="AA1" t="s" s="19">
        <v>45</v>
      </c>
    </row>
    <row r="2" ht="15" customHeight="1">
      <c r="A2" t="s" s="21">
        <v>56</v>
      </c>
      <c r="B2" t="s" s="22">
        <v>57</v>
      </c>
      <c r="C2" s="23">
        <v>490127</v>
      </c>
      <c r="D2" s="23">
        <v>7487</v>
      </c>
      <c r="E2" t="s" s="24">
        <v>58</v>
      </c>
      <c r="F2" t="s" s="24">
        <v>59</v>
      </c>
      <c r="G2" t="s" s="24">
        <v>60</v>
      </c>
      <c r="H2" t="s" s="24">
        <v>56</v>
      </c>
      <c r="I2" s="25">
        <v>44012</v>
      </c>
      <c r="J2" t="s" s="24">
        <v>61</v>
      </c>
      <c r="K2" s="26">
        <v>19951166</v>
      </c>
      <c r="L2" s="26">
        <v>2311512</v>
      </c>
      <c r="M2" s="26">
        <v>0</v>
      </c>
      <c r="N2" s="26">
        <v>22262678</v>
      </c>
      <c r="O2" s="26">
        <v>24562390</v>
      </c>
      <c r="P2" s="26">
        <v>1196644</v>
      </c>
      <c r="Q2" s="26">
        <v>-1103068</v>
      </c>
      <c r="R2" s="26">
        <v>-2299712</v>
      </c>
      <c r="S2" s="26">
        <v>-896985</v>
      </c>
      <c r="T2" s="27">
        <v>-3196697</v>
      </c>
      <c r="U2" s="28">
        <v>-0.0495478576297065</v>
      </c>
      <c r="V2" s="29">
        <v>-0.103298983168153</v>
      </c>
      <c r="W2" s="29">
        <v>-0.0355157335645304</v>
      </c>
      <c r="X2" s="29">
        <v>-0.0677832496036222</v>
      </c>
      <c r="Y2" s="29">
        <v>-0.149618222072179</v>
      </c>
      <c r="Z2" s="29">
        <v>-0.0503850236834022</v>
      </c>
      <c r="AA2" s="29">
        <v>-0.0992331983887768</v>
      </c>
    </row>
    <row r="3" ht="15" customHeight="1">
      <c r="A3" t="s" s="21">
        <v>62</v>
      </c>
      <c r="B3" t="s" s="22">
        <v>57</v>
      </c>
      <c r="C3" s="23">
        <v>490117</v>
      </c>
      <c r="D3" s="23">
        <v>1500</v>
      </c>
      <c r="E3" t="s" s="24">
        <v>58</v>
      </c>
      <c r="F3" t="s" s="24">
        <v>63</v>
      </c>
      <c r="G3" t="s" s="24">
        <v>60</v>
      </c>
      <c r="H3" t="s" s="24">
        <v>64</v>
      </c>
      <c r="I3" s="25">
        <v>44104</v>
      </c>
      <c r="J3" t="s" s="24">
        <v>61</v>
      </c>
      <c r="K3" s="26">
        <v>13527111</v>
      </c>
      <c r="L3" s="26">
        <v>1363260</v>
      </c>
      <c r="M3" s="26">
        <v>0</v>
      </c>
      <c r="N3" s="26">
        <v>14890371</v>
      </c>
      <c r="O3" s="26">
        <v>17288535</v>
      </c>
      <c r="P3" s="26">
        <v>1282498</v>
      </c>
      <c r="Q3" s="26">
        <v>-1115666</v>
      </c>
      <c r="R3" s="26">
        <v>-2398164</v>
      </c>
      <c r="S3" s="26">
        <v>2423</v>
      </c>
      <c r="T3" s="27">
        <v>-2395741</v>
      </c>
      <c r="U3" s="28">
        <v>-0.0749253326193149</v>
      </c>
      <c r="V3" s="29">
        <v>-0.161054684265422</v>
      </c>
      <c r="W3" s="29">
        <v>-0.210637398590173</v>
      </c>
      <c r="X3" s="29">
        <v>0.0495827143247506</v>
      </c>
      <c r="Y3" s="29">
        <v>-0.160865785157574</v>
      </c>
      <c r="Z3" s="29">
        <v>-0.21007045690471</v>
      </c>
      <c r="AA3" s="29">
        <v>0.0492046717471368</v>
      </c>
    </row>
    <row r="4" ht="15" customHeight="1">
      <c r="A4" t="s" s="21">
        <v>65</v>
      </c>
      <c r="B4" t="s" s="22">
        <v>57</v>
      </c>
      <c r="C4" s="23">
        <v>491303</v>
      </c>
      <c r="D4" s="23">
        <v>9759</v>
      </c>
      <c r="E4" t="s" s="24">
        <v>66</v>
      </c>
      <c r="F4" t="s" s="24">
        <v>67</v>
      </c>
      <c r="G4" t="s" s="24">
        <v>60</v>
      </c>
      <c r="H4" t="s" s="24">
        <v>68</v>
      </c>
      <c r="I4" s="25">
        <v>44012</v>
      </c>
      <c r="J4" t="s" s="24">
        <v>61</v>
      </c>
      <c r="K4" s="26">
        <v>6025470</v>
      </c>
      <c r="L4" s="26">
        <v>1038596</v>
      </c>
      <c r="M4" s="26">
        <v>0</v>
      </c>
      <c r="N4" s="26">
        <v>7064066</v>
      </c>
      <c r="O4" s="26">
        <v>9151514</v>
      </c>
      <c r="P4" s="26">
        <v>309609</v>
      </c>
      <c r="Q4" s="26">
        <v>-1777839</v>
      </c>
      <c r="R4" s="26">
        <v>-2087448</v>
      </c>
      <c r="S4" s="26">
        <v>10056</v>
      </c>
      <c r="T4" s="27">
        <v>-2077392</v>
      </c>
      <c r="U4" s="28">
        <v>-0.251673611203519</v>
      </c>
      <c r="V4" s="29">
        <v>-0.295502335340581</v>
      </c>
      <c r="W4" s="29">
        <v>-0.166402726965547</v>
      </c>
      <c r="X4" s="29">
        <v>-0.129099608375035</v>
      </c>
      <c r="Y4" s="29">
        <v>-0.293660753942327</v>
      </c>
      <c r="Z4" s="29">
        <v>-0.165696404915738</v>
      </c>
      <c r="AA4" s="29">
        <v>-0.127964349026589</v>
      </c>
    </row>
    <row r="5" ht="15" customHeight="1">
      <c r="A5" t="s" s="21">
        <v>69</v>
      </c>
      <c r="B5" t="s" s="22">
        <v>57</v>
      </c>
      <c r="C5" s="23">
        <v>490116</v>
      </c>
      <c r="D5" s="23">
        <v>1031</v>
      </c>
      <c r="E5" t="s" s="24">
        <v>58</v>
      </c>
      <c r="F5" t="s" s="24">
        <v>70</v>
      </c>
      <c r="G5" t="s" s="24">
        <v>60</v>
      </c>
      <c r="H5" t="s" s="24">
        <v>71</v>
      </c>
      <c r="I5" s="25">
        <v>44196</v>
      </c>
      <c r="J5" t="s" s="24">
        <v>72</v>
      </c>
      <c r="K5" s="26">
        <v>50895742</v>
      </c>
      <c r="L5" s="26">
        <v>173004</v>
      </c>
      <c r="M5" s="26">
        <v>0</v>
      </c>
      <c r="N5" s="26">
        <v>51068746</v>
      </c>
      <c r="O5" s="26">
        <v>52730577</v>
      </c>
      <c r="P5" s="26">
        <v>2552558</v>
      </c>
      <c r="Q5" s="26">
        <v>890727</v>
      </c>
      <c r="R5" s="26">
        <v>-1661831</v>
      </c>
      <c r="S5" s="26">
        <v>0</v>
      </c>
      <c r="T5" s="27">
        <v>-1661831</v>
      </c>
      <c r="U5" s="28">
        <v>0.0174417245334358</v>
      </c>
      <c r="V5" s="29">
        <v>-0.0325410574992384</v>
      </c>
      <c r="W5" s="29">
        <v>-0.0583574105814212</v>
      </c>
      <c r="X5" s="29">
        <v>0.0258163530821828</v>
      </c>
      <c r="Y5" s="29">
        <v>-0.0325410574992384</v>
      </c>
      <c r="Z5" s="29">
        <v>-0.0583574105814212</v>
      </c>
      <c r="AA5" s="29">
        <v>0.0258163530821828</v>
      </c>
    </row>
    <row r="6" ht="15" customHeight="1">
      <c r="A6" t="s" s="21">
        <v>73</v>
      </c>
      <c r="B6" t="s" s="22">
        <v>57</v>
      </c>
      <c r="C6" s="23">
        <v>491308</v>
      </c>
      <c r="D6" s="23">
        <v>5816</v>
      </c>
      <c r="E6" t="s" s="24">
        <v>66</v>
      </c>
      <c r="F6" t="s" s="24">
        <v>74</v>
      </c>
      <c r="G6" t="s" s="24">
        <v>75</v>
      </c>
      <c r="H6" t="s" s="24">
        <v>76</v>
      </c>
      <c r="I6" s="25">
        <v>44196</v>
      </c>
      <c r="J6" t="s" s="24">
        <v>61</v>
      </c>
      <c r="K6" s="26">
        <v>31599317</v>
      </c>
      <c r="L6" s="26">
        <v>5506108</v>
      </c>
      <c r="M6" s="26">
        <v>0</v>
      </c>
      <c r="N6" s="26">
        <v>37105425</v>
      </c>
      <c r="O6" s="26">
        <v>38552302</v>
      </c>
      <c r="P6" s="26">
        <v>1823412</v>
      </c>
      <c r="Q6" s="26">
        <v>376535</v>
      </c>
      <c r="R6" s="26">
        <v>-1446877</v>
      </c>
      <c r="S6" s="26">
        <v>-45542</v>
      </c>
      <c r="T6" s="27">
        <v>-1492419</v>
      </c>
      <c r="U6" s="28">
        <v>0.0101477075117722</v>
      </c>
      <c r="V6" s="29">
        <v>-0.0389936781481414</v>
      </c>
      <c r="W6" s="29">
        <v>-0.196852134160608</v>
      </c>
      <c r="X6" s="29">
        <v>0.157858456012467</v>
      </c>
      <c r="Y6" s="29">
        <v>-0.0402704725214594</v>
      </c>
      <c r="Z6" s="29">
        <v>-0.20853381174479</v>
      </c>
      <c r="AA6" s="29">
        <v>0.168263339223331</v>
      </c>
    </row>
    <row r="7" ht="15" customHeight="1">
      <c r="A7" t="s" s="21">
        <v>77</v>
      </c>
      <c r="B7" t="s" s="22">
        <v>57</v>
      </c>
      <c r="C7" s="23">
        <v>491300</v>
      </c>
      <c r="D7" s="23">
        <v>7556</v>
      </c>
      <c r="E7" t="s" s="24">
        <v>66</v>
      </c>
      <c r="F7" t="s" s="24">
        <v>78</v>
      </c>
      <c r="G7" t="s" s="24">
        <v>79</v>
      </c>
      <c r="H7" t="s" s="24">
        <v>80</v>
      </c>
      <c r="I7" s="25">
        <v>44196</v>
      </c>
      <c r="J7" t="s" s="24">
        <v>61</v>
      </c>
      <c r="K7" s="26">
        <v>14219952</v>
      </c>
      <c r="L7" s="26">
        <v>2505125</v>
      </c>
      <c r="M7" s="26">
        <v>0</v>
      </c>
      <c r="N7" s="26">
        <v>16725077</v>
      </c>
      <c r="O7" s="26">
        <v>23028449</v>
      </c>
      <c r="P7" s="26">
        <v>1331487</v>
      </c>
      <c r="Q7" s="26">
        <v>-4971885</v>
      </c>
      <c r="R7" s="26">
        <v>-6303372</v>
      </c>
      <c r="S7" s="26">
        <v>9843582</v>
      </c>
      <c r="T7" s="27">
        <v>3540210</v>
      </c>
      <c r="U7" s="28">
        <v>-0.297271277136721</v>
      </c>
      <c r="V7" s="29">
        <v>-0.37688149357997</v>
      </c>
      <c r="W7" s="29">
        <v>-0.261920417930195</v>
      </c>
      <c r="X7" s="29">
        <v>-0.114961075649775</v>
      </c>
      <c r="Y7" s="29">
        <v>0.133247598232188</v>
      </c>
      <c r="Z7" s="29">
        <v>0.0591109274263482</v>
      </c>
      <c r="AA7" s="29">
        <v>0.07413667080583961</v>
      </c>
    </row>
    <row r="8" ht="15" customHeight="1">
      <c r="A8" t="s" s="21">
        <v>81</v>
      </c>
      <c r="B8" t="s" s="22">
        <v>57</v>
      </c>
      <c r="C8" s="23">
        <v>491307</v>
      </c>
      <c r="D8" s="23">
        <v>9944</v>
      </c>
      <c r="E8" t="s" s="24">
        <v>66</v>
      </c>
      <c r="F8" t="s" s="24">
        <v>82</v>
      </c>
      <c r="G8" t="s" s="24">
        <v>79</v>
      </c>
      <c r="H8" t="s" s="24">
        <v>83</v>
      </c>
      <c r="I8" s="25">
        <v>44196</v>
      </c>
      <c r="J8" t="s" s="24">
        <v>61</v>
      </c>
      <c r="K8" s="26">
        <v>31368364</v>
      </c>
      <c r="L8" s="26">
        <v>8291879</v>
      </c>
      <c r="M8" s="26">
        <v>5923</v>
      </c>
      <c r="N8" s="26">
        <v>39666166</v>
      </c>
      <c r="O8" s="26">
        <v>35433416</v>
      </c>
      <c r="P8" s="26">
        <v>2955763</v>
      </c>
      <c r="Q8" s="26">
        <v>7188513</v>
      </c>
      <c r="R8" s="26">
        <v>4232750</v>
      </c>
      <c r="S8" s="26">
        <v>5640</v>
      </c>
      <c r="T8" s="27">
        <v>4238390</v>
      </c>
      <c r="U8" s="28">
        <v>0.1812253042051</v>
      </c>
      <c r="V8" s="29">
        <v>0.1067093300623</v>
      </c>
      <c r="W8" s="29">
        <v>-0.0303503851967029</v>
      </c>
      <c r="X8" s="29">
        <v>0.137059715259003</v>
      </c>
      <c r="Y8" s="29">
        <v>0.106836326029624</v>
      </c>
      <c r="Z8" s="29">
        <v>-0.0303503851967029</v>
      </c>
      <c r="AA8" s="29">
        <v>0.137186711226327</v>
      </c>
    </row>
    <row r="9" ht="15" customHeight="1">
      <c r="A9" t="s" s="21">
        <v>84</v>
      </c>
      <c r="B9" t="s" s="22">
        <v>57</v>
      </c>
      <c r="C9" s="23">
        <v>490084</v>
      </c>
      <c r="D9" s="23">
        <v>8935</v>
      </c>
      <c r="E9" t="s" s="24">
        <v>58</v>
      </c>
      <c r="F9" t="s" s="24">
        <v>85</v>
      </c>
      <c r="G9" t="s" s="24">
        <v>75</v>
      </c>
      <c r="H9" t="s" s="24">
        <v>86</v>
      </c>
      <c r="I9" s="25">
        <v>44196</v>
      </c>
      <c r="J9" t="s" s="24">
        <v>61</v>
      </c>
      <c r="K9" s="26">
        <v>49877393</v>
      </c>
      <c r="L9" s="26">
        <v>8811628</v>
      </c>
      <c r="M9" s="26">
        <v>0</v>
      </c>
      <c r="N9" s="26">
        <v>58689021</v>
      </c>
      <c r="O9" s="26">
        <v>54414021</v>
      </c>
      <c r="P9" s="26">
        <v>2006995</v>
      </c>
      <c r="Q9" s="26">
        <v>6281995</v>
      </c>
      <c r="R9" s="26">
        <v>4275000</v>
      </c>
      <c r="S9" s="26">
        <v>0</v>
      </c>
      <c r="T9" s="27">
        <v>4275000</v>
      </c>
      <c r="U9" s="28">
        <v>0.107038674235169</v>
      </c>
      <c r="V9" s="29">
        <v>0.0728415626493412</v>
      </c>
      <c r="W9" s="29">
        <v>0.00745193636262334</v>
      </c>
      <c r="X9" s="29">
        <v>0.06538962628671779</v>
      </c>
      <c r="Y9" s="29">
        <v>0.0728415626493412</v>
      </c>
      <c r="Z9" s="29">
        <v>0.00746811223530378</v>
      </c>
      <c r="AA9" s="29">
        <v>0.0653734504140374</v>
      </c>
    </row>
    <row r="10" ht="15" customHeight="1">
      <c r="A10" t="s" s="21">
        <v>87</v>
      </c>
      <c r="B10" t="s" s="22">
        <v>57</v>
      </c>
      <c r="C10" s="23">
        <v>490115</v>
      </c>
      <c r="D10" s="23">
        <v>1027</v>
      </c>
      <c r="E10" t="s" s="24">
        <v>58</v>
      </c>
      <c r="F10" t="s" s="24">
        <v>88</v>
      </c>
      <c r="G10" t="s" s="24">
        <v>60</v>
      </c>
      <c r="H10" t="s" s="24">
        <v>89</v>
      </c>
      <c r="I10" s="25">
        <v>44196</v>
      </c>
      <c r="J10" t="s" s="24">
        <v>72</v>
      </c>
      <c r="K10" s="26">
        <v>44299942</v>
      </c>
      <c r="L10" s="26">
        <v>5580252</v>
      </c>
      <c r="M10" s="26">
        <v>0</v>
      </c>
      <c r="N10" s="26">
        <v>49880194</v>
      </c>
      <c r="O10" s="26">
        <v>45554469</v>
      </c>
      <c r="P10" s="26">
        <v>1765172</v>
      </c>
      <c r="Q10" s="26">
        <v>6090897</v>
      </c>
      <c r="R10" s="26">
        <v>4325725</v>
      </c>
      <c r="S10" s="26">
        <v>0</v>
      </c>
      <c r="T10" s="27">
        <v>4325725</v>
      </c>
      <c r="U10" s="28">
        <v>0.122110531486706</v>
      </c>
      <c r="V10" s="29">
        <v>0.0867222970303604</v>
      </c>
      <c r="W10" s="29">
        <v>0.06339118292243751</v>
      </c>
      <c r="X10" s="29">
        <v>0.0233311141079229</v>
      </c>
      <c r="Y10" s="29">
        <v>0.0867222970303604</v>
      </c>
      <c r="Z10" s="29">
        <v>0.06339118292243751</v>
      </c>
      <c r="AA10" s="29">
        <v>0.0233311141079229</v>
      </c>
    </row>
    <row r="11" ht="15" customHeight="1">
      <c r="A11" t="s" s="21">
        <v>90</v>
      </c>
      <c r="B11" t="s" s="22">
        <v>57</v>
      </c>
      <c r="C11" s="23">
        <v>491304</v>
      </c>
      <c r="D11" s="23">
        <v>2616</v>
      </c>
      <c r="E11" t="s" s="24">
        <v>66</v>
      </c>
      <c r="F11" t="s" s="24">
        <v>91</v>
      </c>
      <c r="G11" t="s" s="24">
        <v>79</v>
      </c>
      <c r="H11" t="s" s="24">
        <v>64</v>
      </c>
      <c r="I11" s="25">
        <v>44104</v>
      </c>
      <c r="J11" t="s" s="24">
        <v>61</v>
      </c>
      <c r="K11" s="26">
        <v>43855084</v>
      </c>
      <c r="L11" s="26">
        <v>2213309</v>
      </c>
      <c r="M11" s="26">
        <v>0</v>
      </c>
      <c r="N11" s="26">
        <v>46068393</v>
      </c>
      <c r="O11" s="26">
        <v>42342124</v>
      </c>
      <c r="P11" s="26">
        <v>3155903</v>
      </c>
      <c r="Q11" s="26">
        <v>6882172</v>
      </c>
      <c r="R11" s="26">
        <v>3726269</v>
      </c>
      <c r="S11" s="26">
        <v>735487</v>
      </c>
      <c r="T11" s="27">
        <v>4461756</v>
      </c>
      <c r="U11" s="28">
        <v>0.149390320604411</v>
      </c>
      <c r="V11" s="29">
        <v>0.0808855867839801</v>
      </c>
      <c r="W11" s="29">
        <v>0.0651884647471304</v>
      </c>
      <c r="X11" s="29">
        <v>0.0156971220368497</v>
      </c>
      <c r="Y11" s="29">
        <v>0.09532876334184261</v>
      </c>
      <c r="Z11" s="29">
        <v>0.0878532710043179</v>
      </c>
      <c r="AA11" s="29">
        <v>0.00747549233752465</v>
      </c>
    </row>
    <row r="12" ht="15" customHeight="1">
      <c r="A12" t="s" s="21">
        <v>92</v>
      </c>
      <c r="B12" t="s" s="22">
        <v>57</v>
      </c>
      <c r="C12" s="23">
        <v>490092</v>
      </c>
      <c r="D12" s="23">
        <v>7827</v>
      </c>
      <c r="E12" t="s" s="24">
        <v>58</v>
      </c>
      <c r="F12" t="s" s="24">
        <v>93</v>
      </c>
      <c r="G12" t="s" s="24">
        <v>75</v>
      </c>
      <c r="H12" t="s" s="24">
        <v>94</v>
      </c>
      <c r="I12" s="25">
        <v>44196</v>
      </c>
      <c r="J12" t="s" s="24">
        <v>61</v>
      </c>
      <c r="K12" s="26">
        <v>37759932</v>
      </c>
      <c r="L12" s="26">
        <v>802528</v>
      </c>
      <c r="M12" s="26">
        <v>0</v>
      </c>
      <c r="N12" s="26">
        <v>38562460</v>
      </c>
      <c r="O12" s="26">
        <v>32085270</v>
      </c>
      <c r="P12" s="26">
        <v>3195381</v>
      </c>
      <c r="Q12" s="26">
        <v>9672571</v>
      </c>
      <c r="R12" s="26">
        <v>6477190</v>
      </c>
      <c r="S12" s="26">
        <v>0</v>
      </c>
      <c r="T12" s="27">
        <v>6477190</v>
      </c>
      <c r="U12" s="28">
        <v>0.2508286815727</v>
      </c>
      <c r="V12" s="29">
        <v>0.167966203400924</v>
      </c>
      <c r="W12" s="29">
        <v>0.459745067457376</v>
      </c>
      <c r="X12" s="29">
        <v>-0.291778864056452</v>
      </c>
      <c r="Y12" s="29">
        <v>0.167966203400924</v>
      </c>
      <c r="Z12" s="29">
        <v>0.459745067457376</v>
      </c>
      <c r="AA12" s="29">
        <v>-0.291778864056452</v>
      </c>
    </row>
    <row r="13" ht="15" customHeight="1">
      <c r="A13" t="s" s="21">
        <v>95</v>
      </c>
      <c r="B13" t="s" s="22">
        <v>57</v>
      </c>
      <c r="C13" s="23">
        <v>490038</v>
      </c>
      <c r="D13" s="23">
        <v>1180</v>
      </c>
      <c r="E13" t="s" s="24">
        <v>58</v>
      </c>
      <c r="F13" t="s" s="24">
        <v>96</v>
      </c>
      <c r="G13" t="s" s="24">
        <v>60</v>
      </c>
      <c r="H13" t="s" s="24">
        <v>68</v>
      </c>
      <c r="I13" s="25">
        <v>44012</v>
      </c>
      <c r="J13" t="s" s="24">
        <v>61</v>
      </c>
      <c r="K13" s="26">
        <v>37844602</v>
      </c>
      <c r="L13" s="26">
        <v>3665982</v>
      </c>
      <c r="M13" s="26">
        <v>0</v>
      </c>
      <c r="N13" s="26">
        <v>41510584</v>
      </c>
      <c r="O13" s="26">
        <v>36843972</v>
      </c>
      <c r="P13" s="26">
        <v>3596084</v>
      </c>
      <c r="Q13" s="26">
        <v>8262696</v>
      </c>
      <c r="R13" s="26">
        <v>4666612</v>
      </c>
      <c r="S13" s="26">
        <v>2143664</v>
      </c>
      <c r="T13" s="27">
        <v>6810276</v>
      </c>
      <c r="U13" s="28">
        <v>0.199050343401577</v>
      </c>
      <c r="V13" s="29">
        <v>0.112419810812587</v>
      </c>
      <c r="W13" s="29">
        <v>0.07630203941273241</v>
      </c>
      <c r="X13" s="29">
        <v>0.0361177713998546</v>
      </c>
      <c r="Y13" s="29">
        <v>0.15600488639731</v>
      </c>
      <c r="Z13" s="29">
        <v>0.110589345982226</v>
      </c>
      <c r="AA13" s="29">
        <v>0.0454155404150844</v>
      </c>
    </row>
    <row r="14" ht="15" customHeight="1">
      <c r="A14" t="s" s="21">
        <v>97</v>
      </c>
      <c r="B14" t="s" s="22">
        <v>57</v>
      </c>
      <c r="C14" s="23">
        <v>490002</v>
      </c>
      <c r="D14" s="23">
        <v>8879</v>
      </c>
      <c r="E14" t="s" s="24">
        <v>58</v>
      </c>
      <c r="F14" t="s" s="24">
        <v>98</v>
      </c>
      <c r="G14" t="s" s="24">
        <v>60</v>
      </c>
      <c r="H14" t="s" s="24">
        <v>68</v>
      </c>
      <c r="I14" s="25">
        <v>44012</v>
      </c>
      <c r="J14" t="s" s="24">
        <v>61</v>
      </c>
      <c r="K14" s="26">
        <v>23963054</v>
      </c>
      <c r="L14" s="26">
        <v>9028172</v>
      </c>
      <c r="M14" s="26">
        <v>0</v>
      </c>
      <c r="N14" s="26">
        <v>32991226</v>
      </c>
      <c r="O14" s="26">
        <v>25269699</v>
      </c>
      <c r="P14" s="26">
        <v>2665649</v>
      </c>
      <c r="Q14" s="26">
        <v>10387176</v>
      </c>
      <c r="R14" s="26">
        <v>7721527</v>
      </c>
      <c r="S14" s="26">
        <v>-67358</v>
      </c>
      <c r="T14" s="27">
        <v>7654169</v>
      </c>
      <c r="U14" s="28">
        <v>0.314846620128637</v>
      </c>
      <c r="V14" s="29">
        <v>0.234047895037305</v>
      </c>
      <c r="W14" s="29">
        <v>-0.181295419145813</v>
      </c>
      <c r="X14" s="29">
        <v>0.415343314183118</v>
      </c>
      <c r="Y14" s="29">
        <v>0.232480855530098</v>
      </c>
      <c r="Z14" s="29">
        <v>-0.182743630935738</v>
      </c>
      <c r="AA14" s="29">
        <v>0.415224486465836</v>
      </c>
    </row>
    <row r="15" ht="15" customHeight="1">
      <c r="A15" t="s" s="21">
        <v>99</v>
      </c>
      <c r="B15" t="s" s="22">
        <v>57</v>
      </c>
      <c r="C15" s="23">
        <v>490111</v>
      </c>
      <c r="D15" s="23">
        <v>3511</v>
      </c>
      <c r="E15" t="s" s="24">
        <v>58</v>
      </c>
      <c r="F15" t="s" s="24">
        <v>100</v>
      </c>
      <c r="G15" t="s" s="24">
        <v>60</v>
      </c>
      <c r="H15" t="s" s="24">
        <v>89</v>
      </c>
      <c r="I15" s="25">
        <v>44196</v>
      </c>
      <c r="J15" t="s" s="24">
        <v>72</v>
      </c>
      <c r="K15" s="26">
        <v>47982201</v>
      </c>
      <c r="L15" s="26">
        <v>641716</v>
      </c>
      <c r="M15" s="26">
        <v>0</v>
      </c>
      <c r="N15" s="26">
        <v>48623917</v>
      </c>
      <c r="O15" s="26">
        <v>40216624</v>
      </c>
      <c r="P15" s="26">
        <v>2483410</v>
      </c>
      <c r="Q15" s="26">
        <v>10890703</v>
      </c>
      <c r="R15" s="26">
        <v>8407293</v>
      </c>
      <c r="S15" s="26">
        <v>0</v>
      </c>
      <c r="T15" s="27">
        <v>8407293</v>
      </c>
      <c r="U15" s="28">
        <v>0.223978315033731</v>
      </c>
      <c r="V15" s="29">
        <v>0.172904478263238</v>
      </c>
      <c r="W15" s="29">
        <v>0.18946826414135</v>
      </c>
      <c r="X15" s="29">
        <v>-0.0165637858781115</v>
      </c>
      <c r="Y15" s="29">
        <v>0.172904478263238</v>
      </c>
      <c r="Z15" s="29">
        <v>0.18946826414135</v>
      </c>
      <c r="AA15" s="29">
        <v>-0.0165637858781115</v>
      </c>
    </row>
    <row r="16" ht="15" customHeight="1">
      <c r="A16" t="s" s="21">
        <v>101</v>
      </c>
      <c r="B16" t="s" s="22">
        <v>57</v>
      </c>
      <c r="C16" s="23">
        <v>491305</v>
      </c>
      <c r="D16" s="23">
        <v>7536</v>
      </c>
      <c r="E16" t="s" s="24">
        <v>66</v>
      </c>
      <c r="F16" t="s" s="24">
        <v>102</v>
      </c>
      <c r="G16" t="s" s="24">
        <v>79</v>
      </c>
      <c r="H16" t="s" s="24">
        <v>83</v>
      </c>
      <c r="I16" s="25">
        <v>44196</v>
      </c>
      <c r="J16" t="s" s="24">
        <v>61</v>
      </c>
      <c r="K16" s="26">
        <v>57749221</v>
      </c>
      <c r="L16" s="26">
        <v>14299524</v>
      </c>
      <c r="M16" s="26">
        <v>70024</v>
      </c>
      <c r="N16" s="26">
        <v>72118769</v>
      </c>
      <c r="O16" s="26">
        <v>62281265</v>
      </c>
      <c r="P16" s="26">
        <v>5072821</v>
      </c>
      <c r="Q16" s="26">
        <v>14910325</v>
      </c>
      <c r="R16" s="26">
        <v>9837504</v>
      </c>
      <c r="S16" s="26">
        <v>229212</v>
      </c>
      <c r="T16" s="27">
        <v>10066716</v>
      </c>
      <c r="U16" s="28">
        <v>0.206746804011588</v>
      </c>
      <c r="V16" s="29">
        <v>0.136406987201903</v>
      </c>
      <c r="W16" s="29">
        <v>0.0706493941476619</v>
      </c>
      <c r="X16" s="29">
        <v>0.0657575930542411</v>
      </c>
      <c r="Y16" s="29">
        <v>0.139143012159524</v>
      </c>
      <c r="Z16" s="29">
        <v>0.0706493941476619</v>
      </c>
      <c r="AA16" s="29">
        <v>0.06849361801186191</v>
      </c>
    </row>
    <row r="17" ht="15" customHeight="1">
      <c r="A17" t="s" s="21">
        <v>103</v>
      </c>
      <c r="B17" t="s" s="22">
        <v>57</v>
      </c>
      <c r="C17" s="23">
        <v>490001</v>
      </c>
      <c r="D17" s="23">
        <v>6662</v>
      </c>
      <c r="E17" t="s" s="24">
        <v>58</v>
      </c>
      <c r="F17" t="s" s="24">
        <v>104</v>
      </c>
      <c r="G17" t="s" s="24">
        <v>60</v>
      </c>
      <c r="H17" t="s" s="24">
        <v>68</v>
      </c>
      <c r="I17" s="25">
        <v>44012</v>
      </c>
      <c r="J17" t="s" s="24">
        <v>61</v>
      </c>
      <c r="K17" s="26">
        <v>63299220</v>
      </c>
      <c r="L17" s="26">
        <v>4637532</v>
      </c>
      <c r="M17" s="26">
        <v>0</v>
      </c>
      <c r="N17" s="26">
        <v>67936752</v>
      </c>
      <c r="O17" s="26">
        <v>58418907</v>
      </c>
      <c r="P17" s="26">
        <v>4283277</v>
      </c>
      <c r="Q17" s="26">
        <v>13801122</v>
      </c>
      <c r="R17" s="26">
        <v>9517845</v>
      </c>
      <c r="S17" s="26">
        <v>697480</v>
      </c>
      <c r="T17" s="27">
        <v>10215325</v>
      </c>
      <c r="U17" s="28">
        <v>0.203146626733053</v>
      </c>
      <c r="V17" s="29">
        <v>0.140098617019548</v>
      </c>
      <c r="W17" s="29">
        <v>0.104427745701977</v>
      </c>
      <c r="X17" s="29">
        <v>0.0356708713175711</v>
      </c>
      <c r="Y17" s="29">
        <v>0.148837172098028</v>
      </c>
      <c r="Z17" s="29">
        <v>0.127782773665519</v>
      </c>
      <c r="AA17" s="29">
        <v>0.0210543984325091</v>
      </c>
    </row>
    <row r="18" ht="15" customHeight="1">
      <c r="A18" t="s" s="21">
        <v>105</v>
      </c>
      <c r="B18" t="s" s="22">
        <v>57</v>
      </c>
      <c r="C18" s="23">
        <v>490037</v>
      </c>
      <c r="D18" s="23">
        <v>4200</v>
      </c>
      <c r="E18" t="s" s="24">
        <v>58</v>
      </c>
      <c r="F18" t="s" s="24">
        <v>106</v>
      </c>
      <c r="G18" t="s" s="24">
        <v>75</v>
      </c>
      <c r="H18" t="s" s="24">
        <v>86</v>
      </c>
      <c r="I18" s="25">
        <v>44196</v>
      </c>
      <c r="J18" t="s" s="24">
        <v>61</v>
      </c>
      <c r="K18" s="26">
        <v>74141782</v>
      </c>
      <c r="L18" s="26">
        <v>10483970</v>
      </c>
      <c r="M18" s="26">
        <v>0</v>
      </c>
      <c r="N18" s="26">
        <v>84625752</v>
      </c>
      <c r="O18" s="26">
        <v>73418752</v>
      </c>
      <c r="P18" s="26">
        <v>7516579</v>
      </c>
      <c r="Q18" s="26">
        <v>18723579</v>
      </c>
      <c r="R18" s="26">
        <v>11207000</v>
      </c>
      <c r="S18" s="26">
        <v>0</v>
      </c>
      <c r="T18" s="27">
        <v>11207000</v>
      </c>
      <c r="U18" s="28">
        <v>0.221251552364344</v>
      </c>
      <c r="V18" s="29">
        <v>0.132430137814314</v>
      </c>
      <c r="W18" s="29">
        <v>0.0936605567006354</v>
      </c>
      <c r="X18" s="29">
        <v>0.0387695811136791</v>
      </c>
      <c r="Y18" s="29">
        <v>0.132430137814314</v>
      </c>
      <c r="Z18" s="29">
        <v>0.09366895336426261</v>
      </c>
      <c r="AA18" s="29">
        <v>0.0387611844500519</v>
      </c>
    </row>
    <row r="19" ht="15" customHeight="1">
      <c r="A19" t="s" s="21">
        <v>107</v>
      </c>
      <c r="B19" t="s" s="22">
        <v>57</v>
      </c>
      <c r="C19" s="23">
        <v>490060</v>
      </c>
      <c r="D19" s="23">
        <v>2953</v>
      </c>
      <c r="E19" t="s" s="24">
        <v>58</v>
      </c>
      <c r="F19" t="s" s="24">
        <v>108</v>
      </c>
      <c r="G19" t="s" s="24">
        <v>60</v>
      </c>
      <c r="H19" t="s" s="24">
        <v>89</v>
      </c>
      <c r="I19" s="25">
        <v>44196</v>
      </c>
      <c r="J19" t="s" s="24">
        <v>72</v>
      </c>
      <c r="K19" s="26">
        <v>81134622</v>
      </c>
      <c r="L19" s="26">
        <v>815512</v>
      </c>
      <c r="M19" s="26">
        <v>0</v>
      </c>
      <c r="N19" s="26">
        <v>81950134</v>
      </c>
      <c r="O19" s="26">
        <v>67089627</v>
      </c>
      <c r="P19" s="26">
        <v>3882860</v>
      </c>
      <c r="Q19" s="26">
        <v>18743367</v>
      </c>
      <c r="R19" s="26">
        <v>14860507</v>
      </c>
      <c r="S19" s="26">
        <v>0</v>
      </c>
      <c r="T19" s="27">
        <v>14860507</v>
      </c>
      <c r="U19" s="28">
        <v>0.228716734008025</v>
      </c>
      <c r="V19" s="29">
        <v>0.181335969505553</v>
      </c>
      <c r="W19" s="29">
        <v>0.168833851003182</v>
      </c>
      <c r="X19" s="29">
        <v>0.0125021185023711</v>
      </c>
      <c r="Y19" s="29">
        <v>0.181335969505553</v>
      </c>
      <c r="Z19" s="29">
        <v>0.168833851003182</v>
      </c>
      <c r="AA19" s="29">
        <v>0.0125021185023711</v>
      </c>
    </row>
    <row r="20" ht="15" customHeight="1">
      <c r="A20" t="s" s="21">
        <v>109</v>
      </c>
      <c r="B20" t="s" s="22">
        <v>57</v>
      </c>
      <c r="C20" s="23">
        <v>490114</v>
      </c>
      <c r="D20" s="23">
        <v>1140</v>
      </c>
      <c r="E20" t="s" s="24">
        <v>58</v>
      </c>
      <c r="F20" t="s" s="24">
        <v>110</v>
      </c>
      <c r="G20" t="s" s="24">
        <v>60</v>
      </c>
      <c r="H20" t="s" s="24">
        <v>68</v>
      </c>
      <c r="I20" s="25">
        <v>44012</v>
      </c>
      <c r="J20" t="s" s="24">
        <v>61</v>
      </c>
      <c r="K20" s="26">
        <v>85463477</v>
      </c>
      <c r="L20" s="26">
        <v>13344909</v>
      </c>
      <c r="M20" s="26">
        <v>0</v>
      </c>
      <c r="N20" s="26">
        <v>98808386</v>
      </c>
      <c r="O20" s="26">
        <v>76584651</v>
      </c>
      <c r="P20" s="26">
        <v>4793110</v>
      </c>
      <c r="Q20" s="26">
        <v>27016845</v>
      </c>
      <c r="R20" s="26">
        <v>22223735</v>
      </c>
      <c r="S20" s="26">
        <v>-109155</v>
      </c>
      <c r="T20" s="27">
        <v>22114580</v>
      </c>
      <c r="U20" s="28">
        <v>0.273426640123441</v>
      </c>
      <c r="V20" s="29">
        <v>0.224917498399377</v>
      </c>
      <c r="W20" s="29">
        <v>0.226940087401153</v>
      </c>
      <c r="X20" s="29">
        <v>-0.0020225890017759</v>
      </c>
      <c r="Y20" s="29">
        <v>0.224060307014955</v>
      </c>
      <c r="Z20" s="29">
        <v>0.225000685038579</v>
      </c>
      <c r="AA20" s="29">
        <v>-0.000940378023623595</v>
      </c>
    </row>
    <row r="21" ht="15" customHeight="1">
      <c r="A21" t="s" s="21">
        <v>111</v>
      </c>
      <c r="B21" t="s" s="22">
        <v>57</v>
      </c>
      <c r="C21" s="23">
        <v>490098</v>
      </c>
      <c r="D21" s="23">
        <v>7122</v>
      </c>
      <c r="E21" t="s" s="24">
        <v>58</v>
      </c>
      <c r="F21" t="s" s="24">
        <v>112</v>
      </c>
      <c r="G21" t="s" s="24">
        <v>113</v>
      </c>
      <c r="H21" t="s" s="24">
        <v>114</v>
      </c>
      <c r="I21" s="25">
        <v>44012</v>
      </c>
      <c r="J21" t="s" s="24">
        <v>61</v>
      </c>
      <c r="K21" s="26">
        <v>88121644</v>
      </c>
      <c r="L21" s="26">
        <v>7944068</v>
      </c>
      <c r="M21" s="26">
        <v>0</v>
      </c>
      <c r="N21" s="26">
        <v>96065712</v>
      </c>
      <c r="O21" s="26">
        <v>84076474</v>
      </c>
      <c r="P21" s="26">
        <v>7470991</v>
      </c>
      <c r="Q21" s="26">
        <v>19460229</v>
      </c>
      <c r="R21" s="26">
        <v>11989238</v>
      </c>
      <c r="S21" s="26">
        <v>14177810</v>
      </c>
      <c r="T21" s="27">
        <v>26167048</v>
      </c>
      <c r="U21" s="28">
        <v>0.202572058176178</v>
      </c>
      <c r="V21" s="29">
        <v>0.124802468543615</v>
      </c>
      <c r="W21" s="29">
        <v>0.11769772033732</v>
      </c>
      <c r="X21" s="29">
        <v>0.00710474820629503</v>
      </c>
      <c r="Y21" s="29">
        <v>0.237356785462642</v>
      </c>
      <c r="Z21" s="29">
        <v>0.139023205708239</v>
      </c>
      <c r="AA21" s="29">
        <v>0.09833357975440229</v>
      </c>
    </row>
    <row r="22" ht="15" customHeight="1">
      <c r="A22" s="30"/>
      <c r="B22" s="31"/>
      <c r="C22" s="32"/>
      <c r="D22" s="32"/>
      <c r="E22" s="33"/>
      <c r="F22" s="33"/>
      <c r="G22" s="33"/>
      <c r="H22" s="33"/>
      <c r="I22" s="25"/>
      <c r="J22" s="33"/>
      <c r="K22" s="26"/>
      <c r="L22" s="26"/>
      <c r="M22" s="26"/>
      <c r="N22" s="26"/>
      <c r="O22" s="26"/>
      <c r="P22" s="26"/>
      <c r="Q22" s="26"/>
      <c r="R22" s="26"/>
      <c r="S22" s="26"/>
      <c r="T22" s="27"/>
      <c r="U22" s="28"/>
      <c r="V22" s="29"/>
      <c r="W22" s="29"/>
      <c r="X22" s="29"/>
      <c r="Y22" s="29"/>
      <c r="Z22" s="29"/>
      <c r="AA22" s="29"/>
    </row>
    <row r="23" ht="15" customHeight="1">
      <c r="A23" t="s" s="21">
        <v>115</v>
      </c>
      <c r="B23" t="s" s="22">
        <v>116</v>
      </c>
      <c r="C23" s="23">
        <v>490018</v>
      </c>
      <c r="D23" s="23">
        <v>9093</v>
      </c>
      <c r="E23" t="s" s="24">
        <v>58</v>
      </c>
      <c r="F23" t="s" s="24">
        <v>117</v>
      </c>
      <c r="G23" t="s" s="24">
        <v>79</v>
      </c>
      <c r="H23" t="s" s="24">
        <v>115</v>
      </c>
      <c r="I23" s="25">
        <v>44196</v>
      </c>
      <c r="J23" t="s" s="24">
        <v>61</v>
      </c>
      <c r="K23" s="26">
        <v>320601436</v>
      </c>
      <c r="L23" s="26">
        <v>14028171</v>
      </c>
      <c r="M23" s="26">
        <v>99459</v>
      </c>
      <c r="N23" s="26">
        <v>334729066</v>
      </c>
      <c r="O23" s="26">
        <v>291058493</v>
      </c>
      <c r="P23" s="26">
        <v>15731585</v>
      </c>
      <c r="Q23" s="26">
        <v>59402158</v>
      </c>
      <c r="R23" s="26">
        <v>43670573</v>
      </c>
      <c r="S23" s="26">
        <v>59909916</v>
      </c>
      <c r="T23" s="27">
        <v>103580489</v>
      </c>
      <c r="U23" s="28">
        <v>0.177463399608088</v>
      </c>
      <c r="V23" s="29">
        <v>0.130465434394036</v>
      </c>
      <c r="W23" s="29">
        <v>0.145979263036277</v>
      </c>
      <c r="X23" s="29">
        <v>-0.0155138286422412</v>
      </c>
      <c r="Y23" s="29">
        <v>0.262468974745125</v>
      </c>
      <c r="Z23" s="29">
        <v>0.300569989005077</v>
      </c>
      <c r="AA23" s="29">
        <v>-0.0381010142599512</v>
      </c>
    </row>
    <row r="24" ht="15" customHeight="1">
      <c r="A24" t="s" s="21">
        <v>118</v>
      </c>
      <c r="B24" t="s" s="22">
        <v>116</v>
      </c>
      <c r="C24" s="23">
        <v>490088</v>
      </c>
      <c r="D24" s="23">
        <v>8821</v>
      </c>
      <c r="E24" t="s" s="24">
        <v>58</v>
      </c>
      <c r="F24" t="s" s="24">
        <v>119</v>
      </c>
      <c r="G24" t="s" s="24">
        <v>60</v>
      </c>
      <c r="H24" t="s" s="24">
        <v>120</v>
      </c>
      <c r="I24" s="25">
        <v>44196</v>
      </c>
      <c r="J24" t="s" s="24">
        <v>61</v>
      </c>
      <c r="K24" s="26">
        <v>27620111</v>
      </c>
      <c r="L24" s="26">
        <v>5805693</v>
      </c>
      <c r="M24" s="26">
        <v>0</v>
      </c>
      <c r="N24" s="26">
        <v>33425804</v>
      </c>
      <c r="O24" s="26">
        <v>29038140</v>
      </c>
      <c r="P24" s="26">
        <v>2334883</v>
      </c>
      <c r="Q24" s="26">
        <v>6722547</v>
      </c>
      <c r="R24" s="26">
        <v>4387664</v>
      </c>
      <c r="S24" s="26">
        <v>-863</v>
      </c>
      <c r="T24" s="27">
        <v>4386801</v>
      </c>
      <c r="U24" s="28">
        <v>0.201118483193404</v>
      </c>
      <c r="V24" s="29">
        <v>0.131265772993822</v>
      </c>
      <c r="W24" s="29">
        <v>0.0679895547061259</v>
      </c>
      <c r="X24" s="29">
        <v>0.0632762182876965</v>
      </c>
      <c r="Y24" s="29">
        <v>0.131243343107173</v>
      </c>
      <c r="Z24" s="29">
        <v>0.06867299501837611</v>
      </c>
      <c r="AA24" s="29">
        <v>0.0625703480887965</v>
      </c>
    </row>
    <row r="25" ht="15" customHeight="1">
      <c r="A25" t="s" s="21">
        <v>121</v>
      </c>
      <c r="B25" t="s" s="22">
        <v>116</v>
      </c>
      <c r="C25" s="23">
        <v>490011</v>
      </c>
      <c r="D25" s="23">
        <v>8084</v>
      </c>
      <c r="E25" t="s" s="24">
        <v>58</v>
      </c>
      <c r="F25" t="s" s="24">
        <v>122</v>
      </c>
      <c r="G25" t="s" s="24">
        <v>75</v>
      </c>
      <c r="H25" t="s" s="24">
        <v>94</v>
      </c>
      <c r="I25" s="25">
        <v>44196</v>
      </c>
      <c r="J25" t="s" s="24">
        <v>61</v>
      </c>
      <c r="K25" s="26">
        <v>87870567</v>
      </c>
      <c r="L25" s="26">
        <v>22820906</v>
      </c>
      <c r="M25" s="26">
        <v>0</v>
      </c>
      <c r="N25" s="26">
        <v>110691473</v>
      </c>
      <c r="O25" s="26">
        <v>118904657</v>
      </c>
      <c r="P25" s="26">
        <v>5155299</v>
      </c>
      <c r="Q25" s="26">
        <v>-3057885</v>
      </c>
      <c r="R25" s="26">
        <v>-8213184</v>
      </c>
      <c r="S25" s="26">
        <v>1989578</v>
      </c>
      <c r="T25" s="27">
        <v>-6223606</v>
      </c>
      <c r="U25" s="28">
        <v>-0.0276252986533118</v>
      </c>
      <c r="V25" s="29">
        <v>-0.0741988861237758</v>
      </c>
      <c r="W25" s="29">
        <v>-0.091411670515586</v>
      </c>
      <c r="X25" s="29">
        <v>0.0172127843918103</v>
      </c>
      <c r="Y25" s="29">
        <v>-0.0552320549441805</v>
      </c>
      <c r="Z25" s="29">
        <v>-0.102659624721796</v>
      </c>
      <c r="AA25" s="29">
        <v>0.0474275697776154</v>
      </c>
    </row>
    <row r="26" ht="15" customHeight="1">
      <c r="A26" t="s" s="21">
        <v>123</v>
      </c>
      <c r="B26" t="s" s="22">
        <v>116</v>
      </c>
      <c r="C26" s="23">
        <v>490041</v>
      </c>
      <c r="D26" s="23">
        <v>4587</v>
      </c>
      <c r="E26" t="s" s="24">
        <v>58</v>
      </c>
      <c r="F26" t="s" s="24">
        <v>124</v>
      </c>
      <c r="G26" t="s" s="24">
        <v>75</v>
      </c>
      <c r="H26" t="s" s="24">
        <v>94</v>
      </c>
      <c r="I26" s="25">
        <v>44196</v>
      </c>
      <c r="J26" t="s" s="24">
        <v>61</v>
      </c>
      <c r="K26" s="26">
        <v>161517549</v>
      </c>
      <c r="L26" s="26">
        <v>6193628</v>
      </c>
      <c r="M26" s="26">
        <v>0</v>
      </c>
      <c r="N26" s="26">
        <v>167711177</v>
      </c>
      <c r="O26" s="26">
        <v>157153607</v>
      </c>
      <c r="P26" s="26">
        <v>3791653</v>
      </c>
      <c r="Q26" s="26">
        <v>14349223</v>
      </c>
      <c r="R26" s="26">
        <v>10557570</v>
      </c>
      <c r="S26" s="26">
        <v>4176392</v>
      </c>
      <c r="T26" s="27">
        <v>14733962</v>
      </c>
      <c r="U26" s="28">
        <v>0.08555913360503099</v>
      </c>
      <c r="V26" s="29">
        <v>0.0629509027892637</v>
      </c>
      <c r="W26" s="29">
        <v>0.103893804528756</v>
      </c>
      <c r="X26" s="29">
        <v>-0.0409429017394924</v>
      </c>
      <c r="Y26" s="29">
        <v>0.08571860132596321</v>
      </c>
      <c r="Z26" s="29">
        <v>0.109726301173257</v>
      </c>
      <c r="AA26" s="29">
        <v>-0.0240076998472939</v>
      </c>
    </row>
    <row r="27" ht="15" customHeight="1">
      <c r="A27" t="s" s="21">
        <v>125</v>
      </c>
      <c r="B27" t="s" s="22">
        <v>116</v>
      </c>
      <c r="C27" s="23">
        <v>490017</v>
      </c>
      <c r="D27" s="23">
        <v>9644</v>
      </c>
      <c r="E27" t="s" s="24">
        <v>58</v>
      </c>
      <c r="F27" t="s" s="24">
        <v>126</v>
      </c>
      <c r="G27" t="s" s="24">
        <v>75</v>
      </c>
      <c r="H27" t="s" s="24">
        <v>94</v>
      </c>
      <c r="I27" s="25">
        <v>44196</v>
      </c>
      <c r="J27" t="s" s="24">
        <v>61</v>
      </c>
      <c r="K27" s="26">
        <v>305931350</v>
      </c>
      <c r="L27" s="26">
        <v>23628497</v>
      </c>
      <c r="M27" s="26">
        <v>0</v>
      </c>
      <c r="N27" s="26">
        <v>329559847</v>
      </c>
      <c r="O27" s="26">
        <v>301079200</v>
      </c>
      <c r="P27" s="26">
        <v>8848696</v>
      </c>
      <c r="Q27" s="26">
        <v>37329343</v>
      </c>
      <c r="R27" s="26">
        <v>28480647</v>
      </c>
      <c r="S27" s="26">
        <v>16573601</v>
      </c>
      <c r="T27" s="27">
        <v>45054248</v>
      </c>
      <c r="U27" s="28">
        <v>0.11327030079608</v>
      </c>
      <c r="V27" s="29">
        <v>0.0864202579873148</v>
      </c>
      <c r="W27" s="29">
        <v>-0.0558658019108787</v>
      </c>
      <c r="X27" s="29">
        <v>0.142286059898194</v>
      </c>
      <c r="Y27" s="29">
        <v>0.130164386771428</v>
      </c>
      <c r="Z27" s="29">
        <v>-0.0551425876568452</v>
      </c>
      <c r="AA27" s="29">
        <v>0.185306974428273</v>
      </c>
    </row>
    <row r="28" ht="15" customHeight="1">
      <c r="A28" t="s" s="21">
        <v>127</v>
      </c>
      <c r="B28" t="s" s="22">
        <v>116</v>
      </c>
      <c r="C28" s="23">
        <v>490069</v>
      </c>
      <c r="D28" s="23">
        <v>1600</v>
      </c>
      <c r="E28" t="s" s="24">
        <v>58</v>
      </c>
      <c r="F28" t="s" s="24">
        <v>128</v>
      </c>
      <c r="G28" t="s" s="24">
        <v>113</v>
      </c>
      <c r="H28" t="s" s="24">
        <v>76</v>
      </c>
      <c r="I28" s="25">
        <v>44196</v>
      </c>
      <c r="J28" t="s" s="24">
        <v>61</v>
      </c>
      <c r="K28" s="26">
        <v>334654793</v>
      </c>
      <c r="L28" s="26">
        <v>18760167</v>
      </c>
      <c r="M28" s="26">
        <v>0</v>
      </c>
      <c r="N28" s="26">
        <v>353414960</v>
      </c>
      <c r="O28" s="26">
        <v>309459041</v>
      </c>
      <c r="P28" s="26">
        <v>8222117</v>
      </c>
      <c r="Q28" s="26">
        <v>52178036</v>
      </c>
      <c r="R28" s="26">
        <v>43955919</v>
      </c>
      <c r="S28" s="26">
        <v>-371247368</v>
      </c>
      <c r="T28" s="27">
        <v>-327291449</v>
      </c>
      <c r="U28" s="28">
        <v>0.14763957926399</v>
      </c>
      <c r="V28" s="29">
        <v>0.124374811411492</v>
      </c>
      <c r="W28" s="29">
        <v>0.0755922711093153</v>
      </c>
      <c r="X28" s="29">
        <v>0.0487825403021768</v>
      </c>
      <c r="Y28" s="29">
        <v>18.3537438690277</v>
      </c>
      <c r="Z28" s="29">
        <v>0.064282688639824</v>
      </c>
      <c r="AA28" s="29">
        <v>18.2894611803878</v>
      </c>
    </row>
    <row r="29" ht="15" customHeight="1">
      <c r="A29" t="s" s="21">
        <v>129</v>
      </c>
      <c r="B29" t="s" s="22">
        <v>116</v>
      </c>
      <c r="C29" s="23">
        <v>490094</v>
      </c>
      <c r="D29" s="23">
        <v>9880</v>
      </c>
      <c r="E29" t="s" s="24">
        <v>58</v>
      </c>
      <c r="F29" t="s" s="24">
        <v>130</v>
      </c>
      <c r="G29" t="s" s="24">
        <v>113</v>
      </c>
      <c r="H29" t="s" s="24">
        <v>76</v>
      </c>
      <c r="I29" s="25">
        <v>44196</v>
      </c>
      <c r="J29" t="s" s="24">
        <v>61</v>
      </c>
      <c r="K29" s="26">
        <v>243146171</v>
      </c>
      <c r="L29" s="26">
        <v>12389314</v>
      </c>
      <c r="M29" s="26">
        <v>0</v>
      </c>
      <c r="N29" s="26">
        <v>255535485</v>
      </c>
      <c r="O29" s="26">
        <v>144113536</v>
      </c>
      <c r="P29" s="26">
        <v>1958660</v>
      </c>
      <c r="Q29" s="26">
        <v>113380609</v>
      </c>
      <c r="R29" s="26">
        <v>111421949</v>
      </c>
      <c r="S29" s="26">
        <v>-1154922</v>
      </c>
      <c r="T29" s="27">
        <v>110267027</v>
      </c>
      <c r="U29" s="28">
        <v>0.44369809930703</v>
      </c>
      <c r="V29" s="29">
        <v>0.436033175588118</v>
      </c>
      <c r="W29" s="29">
        <v>0.354896478192784</v>
      </c>
      <c r="X29" s="29">
        <v>0.081136697395334</v>
      </c>
      <c r="Y29" s="29">
        <v>0.433472690285696</v>
      </c>
      <c r="Z29" s="29">
        <v>0.359759503585263</v>
      </c>
      <c r="AA29" s="29">
        <v>0.0737131867004331</v>
      </c>
    </row>
    <row r="30" ht="15" customHeight="1">
      <c r="A30" t="s" s="21">
        <v>131</v>
      </c>
      <c r="B30" t="s" s="22">
        <v>116</v>
      </c>
      <c r="C30" s="23">
        <v>490097</v>
      </c>
      <c r="D30" s="23">
        <v>8937</v>
      </c>
      <c r="E30" t="s" s="24">
        <v>58</v>
      </c>
      <c r="F30" t="s" s="24">
        <v>132</v>
      </c>
      <c r="G30" t="s" s="24">
        <v>113</v>
      </c>
      <c r="H30" t="s" s="24">
        <v>76</v>
      </c>
      <c r="I30" s="25">
        <v>44196</v>
      </c>
      <c r="J30" t="s" s="24">
        <v>61</v>
      </c>
      <c r="K30" s="26">
        <v>15040274</v>
      </c>
      <c r="L30" s="26">
        <v>7543771</v>
      </c>
      <c r="M30" s="26">
        <v>0</v>
      </c>
      <c r="N30" s="26">
        <v>22584045</v>
      </c>
      <c r="O30" s="26">
        <v>25364860</v>
      </c>
      <c r="P30" s="26">
        <v>1630206</v>
      </c>
      <c r="Q30" s="26">
        <v>-1150609</v>
      </c>
      <c r="R30" s="26">
        <v>-2780815</v>
      </c>
      <c r="S30" s="26">
        <v>0</v>
      </c>
      <c r="T30" s="27">
        <v>-2780815</v>
      </c>
      <c r="U30" s="28">
        <v>-0.0509478704988411</v>
      </c>
      <c r="V30" s="29">
        <v>-0.123131839313994</v>
      </c>
      <c r="W30" s="29">
        <v>-0.518052274913928</v>
      </c>
      <c r="X30" s="29">
        <v>0.394920435599934</v>
      </c>
      <c r="Y30" s="29">
        <v>-0.123131839313994</v>
      </c>
      <c r="Z30" s="29">
        <v>-0.518052274913928</v>
      </c>
      <c r="AA30" s="29">
        <v>0.394920435599934</v>
      </c>
    </row>
    <row r="31" ht="15" customHeight="1">
      <c r="A31" t="s" s="21">
        <v>133</v>
      </c>
      <c r="B31" t="s" s="22">
        <v>116</v>
      </c>
      <c r="C31" s="23">
        <v>490067</v>
      </c>
      <c r="D31" s="23">
        <v>8539</v>
      </c>
      <c r="E31" t="s" s="24">
        <v>58</v>
      </c>
      <c r="F31" t="s" s="24">
        <v>134</v>
      </c>
      <c r="G31" t="s" s="24">
        <v>113</v>
      </c>
      <c r="H31" t="s" s="24">
        <v>76</v>
      </c>
      <c r="I31" s="25">
        <v>44196</v>
      </c>
      <c r="J31" t="s" s="24">
        <v>61</v>
      </c>
      <c r="K31" s="26">
        <v>156106851</v>
      </c>
      <c r="L31" s="26">
        <v>49211264</v>
      </c>
      <c r="M31" s="26">
        <v>0</v>
      </c>
      <c r="N31" s="26">
        <v>205318115</v>
      </c>
      <c r="O31" s="26">
        <v>202626587</v>
      </c>
      <c r="P31" s="26">
        <v>18261953</v>
      </c>
      <c r="Q31" s="26">
        <v>20953481</v>
      </c>
      <c r="R31" s="26">
        <v>2691528</v>
      </c>
      <c r="S31" s="26">
        <v>0</v>
      </c>
      <c r="T31" s="27">
        <v>2691528</v>
      </c>
      <c r="U31" s="28">
        <v>0.102053737440557</v>
      </c>
      <c r="V31" s="29">
        <v>0.0131090624906624</v>
      </c>
      <c r="W31" s="29">
        <v>0.0701601546456621</v>
      </c>
      <c r="X31" s="29">
        <v>-0.0570510921549998</v>
      </c>
      <c r="Y31" s="29">
        <v>0.0131090624906624</v>
      </c>
      <c r="Z31" s="29">
        <v>0.0701601546456621</v>
      </c>
      <c r="AA31" s="29">
        <v>-0.0570510921549998</v>
      </c>
    </row>
    <row r="32" ht="15" customHeight="1">
      <c r="A32" t="s" s="21">
        <v>135</v>
      </c>
      <c r="B32" t="s" s="22">
        <v>116</v>
      </c>
      <c r="C32" s="23">
        <v>490136</v>
      </c>
      <c r="D32" s="23">
        <v>1001</v>
      </c>
      <c r="E32" t="s" s="24">
        <v>58</v>
      </c>
      <c r="F32" t="s" s="24">
        <v>136</v>
      </c>
      <c r="G32" t="s" s="24">
        <v>113</v>
      </c>
      <c r="H32" t="s" s="24">
        <v>76</v>
      </c>
      <c r="I32" s="25">
        <v>44196</v>
      </c>
      <c r="J32" t="s" s="24">
        <v>61</v>
      </c>
      <c r="K32" s="26">
        <v>245427645</v>
      </c>
      <c r="L32" s="26">
        <v>11717526</v>
      </c>
      <c r="M32" s="26">
        <v>0</v>
      </c>
      <c r="N32" s="26">
        <v>257145171</v>
      </c>
      <c r="O32" s="26">
        <v>220577352</v>
      </c>
      <c r="P32" s="26">
        <v>7690054</v>
      </c>
      <c r="Q32" s="26">
        <v>44257873</v>
      </c>
      <c r="R32" s="26">
        <v>36567819</v>
      </c>
      <c r="S32" s="26">
        <v>-2138371</v>
      </c>
      <c r="T32" s="27">
        <v>34429448</v>
      </c>
      <c r="U32" s="28">
        <v>0.172112401830793</v>
      </c>
      <c r="V32" s="29">
        <v>0.142206905374863</v>
      </c>
      <c r="W32" s="29">
        <v>0.081723724252934</v>
      </c>
      <c r="X32" s="29">
        <v>0.0604831811219292</v>
      </c>
      <c r="Y32" s="29">
        <v>0.135013842768114</v>
      </c>
      <c r="Z32" s="29">
        <v>0.0859423191697464</v>
      </c>
      <c r="AA32" s="29">
        <v>0.049071523598368</v>
      </c>
    </row>
    <row r="33" ht="15" customHeight="1">
      <c r="A33" t="s" s="21">
        <v>137</v>
      </c>
      <c r="B33" t="s" s="22">
        <v>116</v>
      </c>
      <c r="C33" s="23">
        <v>490059</v>
      </c>
      <c r="D33" s="23">
        <v>3881</v>
      </c>
      <c r="E33" t="s" s="24">
        <v>58</v>
      </c>
      <c r="F33" t="s" s="24">
        <v>130</v>
      </c>
      <c r="G33" t="s" s="24">
        <v>113</v>
      </c>
      <c r="H33" t="s" s="24">
        <v>76</v>
      </c>
      <c r="I33" s="25">
        <v>44196</v>
      </c>
      <c r="J33" t="s" s="24">
        <v>61</v>
      </c>
      <c r="K33" s="26">
        <v>538365576</v>
      </c>
      <c r="L33" s="26">
        <v>26783711</v>
      </c>
      <c r="M33" s="26">
        <v>0</v>
      </c>
      <c r="N33" s="26">
        <v>565149287</v>
      </c>
      <c r="O33" s="26">
        <v>482059442</v>
      </c>
      <c r="P33" s="26">
        <v>14545032</v>
      </c>
      <c r="Q33" s="26">
        <v>97634877</v>
      </c>
      <c r="R33" s="26">
        <v>83089845</v>
      </c>
      <c r="S33" s="26">
        <v>-186863</v>
      </c>
      <c r="T33" s="27">
        <v>82902982</v>
      </c>
      <c r="U33" s="28">
        <v>0.172759444709341</v>
      </c>
      <c r="V33" s="29">
        <v>0.147022825492833</v>
      </c>
      <c r="W33" s="29">
        <v>0.0970296729190276</v>
      </c>
      <c r="X33" s="29">
        <v>0.0499931525738054</v>
      </c>
      <c r="Y33" s="29">
        <v>0.146740700758534</v>
      </c>
      <c r="Z33" s="29">
        <v>0.106824916957359</v>
      </c>
      <c r="AA33" s="29">
        <v>0.0399157838011755</v>
      </c>
    </row>
    <row r="34" ht="15" customHeight="1">
      <c r="A34" t="s" s="21">
        <v>138</v>
      </c>
      <c r="B34" t="s" s="22">
        <v>116</v>
      </c>
      <c r="C34" s="23">
        <v>490089</v>
      </c>
      <c r="D34" s="23">
        <v>7612</v>
      </c>
      <c r="E34" t="s" s="24">
        <v>58</v>
      </c>
      <c r="F34" t="s" s="24">
        <v>139</v>
      </c>
      <c r="G34" t="s" s="24">
        <v>60</v>
      </c>
      <c r="H34" t="s" s="24">
        <v>64</v>
      </c>
      <c r="I34" s="25">
        <v>44104</v>
      </c>
      <c r="J34" t="s" s="24">
        <v>61</v>
      </c>
      <c r="K34" s="26">
        <v>46350277</v>
      </c>
      <c r="L34" s="26">
        <v>2081416</v>
      </c>
      <c r="M34" s="26">
        <v>0</v>
      </c>
      <c r="N34" s="26">
        <v>48431693</v>
      </c>
      <c r="O34" s="26">
        <v>43873779</v>
      </c>
      <c r="P34" s="26">
        <v>1856520</v>
      </c>
      <c r="Q34" s="26">
        <v>6414434</v>
      </c>
      <c r="R34" s="26">
        <v>4557914</v>
      </c>
      <c r="S34" s="26">
        <v>290652</v>
      </c>
      <c r="T34" s="27">
        <v>4848566</v>
      </c>
      <c r="U34" s="28">
        <v>0.132442902625766</v>
      </c>
      <c r="V34" s="29">
        <v>0.0941101522096285</v>
      </c>
      <c r="W34" s="29">
        <v>0.102785297768358</v>
      </c>
      <c r="X34" s="29">
        <v>-0.008675145558729339</v>
      </c>
      <c r="Y34" s="29">
        <v>0.0995142167315633</v>
      </c>
      <c r="Z34" s="29">
        <v>0.09166232218272261</v>
      </c>
      <c r="AA34" s="29">
        <v>0.00785189454884073</v>
      </c>
    </row>
    <row r="35" ht="17.25" customHeight="1">
      <c r="A35" t="s" s="21">
        <v>140</v>
      </c>
      <c r="B35" t="s" s="22">
        <v>116</v>
      </c>
      <c r="C35" s="23">
        <v>491302</v>
      </c>
      <c r="D35" s="23">
        <v>7684</v>
      </c>
      <c r="E35" t="s" s="24">
        <v>66</v>
      </c>
      <c r="F35" t="s" s="24">
        <v>141</v>
      </c>
      <c r="G35" t="s" s="24">
        <v>60</v>
      </c>
      <c r="H35" t="s" s="24">
        <v>64</v>
      </c>
      <c r="I35" s="25">
        <v>44104</v>
      </c>
      <c r="J35" t="s" s="24">
        <v>61</v>
      </c>
      <c r="K35" s="26">
        <v>36498633</v>
      </c>
      <c r="L35" s="26">
        <v>1764946</v>
      </c>
      <c r="M35" s="26">
        <v>0</v>
      </c>
      <c r="N35" s="26">
        <v>38263579</v>
      </c>
      <c r="O35" s="26">
        <v>37345124</v>
      </c>
      <c r="P35" s="26">
        <v>3086438</v>
      </c>
      <c r="Q35" s="26">
        <v>4004893</v>
      </c>
      <c r="R35" s="26">
        <v>918455</v>
      </c>
      <c r="S35" s="26">
        <v>-1702893</v>
      </c>
      <c r="T35" s="27">
        <v>-784438</v>
      </c>
      <c r="U35" s="28">
        <v>0.104665927878832</v>
      </c>
      <c r="V35" s="29">
        <v>0.0240033740701569</v>
      </c>
      <c r="W35" s="29">
        <v>0.00172828520190542</v>
      </c>
      <c r="X35" s="29">
        <v>0.0222750888682515</v>
      </c>
      <c r="Y35" s="29">
        <v>-0.0214557790299668</v>
      </c>
      <c r="Z35" s="29">
        <v>-0.171183739730155</v>
      </c>
      <c r="AA35" s="29">
        <v>0.149727960700188</v>
      </c>
    </row>
    <row r="36" ht="15" customHeight="1">
      <c r="A36" t="s" s="21">
        <v>142</v>
      </c>
      <c r="B36" t="s" s="22">
        <v>116</v>
      </c>
      <c r="C36" s="23">
        <v>490024</v>
      </c>
      <c r="D36" s="23">
        <v>1584</v>
      </c>
      <c r="E36" t="s" s="24">
        <v>58</v>
      </c>
      <c r="F36" t="s" s="24">
        <v>143</v>
      </c>
      <c r="G36" t="s" s="24">
        <v>60</v>
      </c>
      <c r="H36" t="s" s="24">
        <v>64</v>
      </c>
      <c r="I36" s="25">
        <v>44104</v>
      </c>
      <c r="J36" t="s" s="24">
        <v>61</v>
      </c>
      <c r="K36" s="26">
        <v>1248207232</v>
      </c>
      <c r="L36" s="26">
        <v>107978945</v>
      </c>
      <c r="M36" s="26">
        <v>0</v>
      </c>
      <c r="N36" s="26">
        <v>1356186177</v>
      </c>
      <c r="O36" s="26">
        <v>1315814175</v>
      </c>
      <c r="P36" s="26">
        <v>60582133</v>
      </c>
      <c r="Q36" s="26">
        <v>100954135</v>
      </c>
      <c r="R36" s="26">
        <v>40372002</v>
      </c>
      <c r="S36" s="26">
        <v>32504260</v>
      </c>
      <c r="T36" s="27">
        <v>72876262</v>
      </c>
      <c r="U36" s="28">
        <v>0.0744397315885634</v>
      </c>
      <c r="V36" s="29">
        <v>0.0297687756184821</v>
      </c>
      <c r="W36" s="29">
        <v>0.0571597597117604</v>
      </c>
      <c r="X36" s="29">
        <v>-0.0273909840932784</v>
      </c>
      <c r="Y36" s="29">
        <v>0.0524784070360816</v>
      </c>
      <c r="Z36" s="29">
        <v>0.0585056759152172</v>
      </c>
      <c r="AA36" s="29">
        <v>-0.00602726887913562</v>
      </c>
    </row>
    <row r="37" ht="15" customHeight="1">
      <c r="A37" t="s" s="21">
        <v>144</v>
      </c>
      <c r="B37" t="s" s="22">
        <v>116</v>
      </c>
      <c r="C37" s="23">
        <v>490042</v>
      </c>
      <c r="D37" s="23">
        <v>5552</v>
      </c>
      <c r="E37" t="s" s="24">
        <v>58</v>
      </c>
      <c r="F37" t="s" s="24">
        <v>145</v>
      </c>
      <c r="G37" t="s" s="24">
        <v>60</v>
      </c>
      <c r="H37" t="s" s="24">
        <v>64</v>
      </c>
      <c r="I37" s="25">
        <v>44104</v>
      </c>
      <c r="J37" t="s" s="24">
        <v>61</v>
      </c>
      <c r="K37" s="26">
        <v>211792010</v>
      </c>
      <c r="L37" s="26">
        <v>10195005</v>
      </c>
      <c r="M37" s="26">
        <v>0</v>
      </c>
      <c r="N37" s="26">
        <v>221987015</v>
      </c>
      <c r="O37" s="26">
        <v>203349185</v>
      </c>
      <c r="P37" s="26">
        <v>10327073</v>
      </c>
      <c r="Q37" s="26">
        <v>28964903</v>
      </c>
      <c r="R37" s="26">
        <v>18637830</v>
      </c>
      <c r="S37" s="26">
        <v>3737734</v>
      </c>
      <c r="T37" s="27">
        <v>22375564</v>
      </c>
      <c r="U37" s="28">
        <v>0.130480167950364</v>
      </c>
      <c r="V37" s="29">
        <v>0.08395910004015331</v>
      </c>
      <c r="W37" s="29">
        <v>0.179429697752899</v>
      </c>
      <c r="X37" s="29">
        <v>-0.09547059771274539</v>
      </c>
      <c r="Y37" s="29">
        <v>0.0991276503756351</v>
      </c>
      <c r="Z37" s="29">
        <v>0.190236004615419</v>
      </c>
      <c r="AA37" s="29">
        <v>-0.0911083542397837</v>
      </c>
    </row>
    <row r="38" ht="15" customHeight="1">
      <c r="A38" t="s" s="21">
        <v>146</v>
      </c>
      <c r="B38" t="s" s="22">
        <v>116</v>
      </c>
      <c r="C38" s="23">
        <v>490021</v>
      </c>
      <c r="D38" s="23">
        <v>1408</v>
      </c>
      <c r="E38" t="s" s="24">
        <v>58</v>
      </c>
      <c r="F38" t="s" s="24">
        <v>147</v>
      </c>
      <c r="G38" t="s" s="24">
        <v>60</v>
      </c>
      <c r="H38" t="s" s="24">
        <v>120</v>
      </c>
      <c r="I38" s="25">
        <v>44196</v>
      </c>
      <c r="J38" t="s" s="24">
        <v>61</v>
      </c>
      <c r="K38" s="26">
        <v>682051007</v>
      </c>
      <c r="L38" s="26">
        <v>87067311</v>
      </c>
      <c r="M38" s="26">
        <v>0</v>
      </c>
      <c r="N38" s="26">
        <v>769118318</v>
      </c>
      <c r="O38" s="26">
        <v>687311978</v>
      </c>
      <c r="P38" s="26">
        <v>57189199</v>
      </c>
      <c r="Q38" s="26">
        <v>138995539</v>
      </c>
      <c r="R38" s="26">
        <v>81806340</v>
      </c>
      <c r="S38" s="26">
        <v>-16421091</v>
      </c>
      <c r="T38" s="27">
        <v>65385249</v>
      </c>
      <c r="U38" s="28">
        <v>0.180720619632934</v>
      </c>
      <c r="V38" s="29">
        <v>0.106363790960964</v>
      </c>
      <c r="W38" s="29">
        <v>0.0441490083844497</v>
      </c>
      <c r="X38" s="29">
        <v>0.062214782576514</v>
      </c>
      <c r="Y38" s="29">
        <v>0.0868679286365964</v>
      </c>
      <c r="Z38" s="29">
        <v>0.0257911694028513</v>
      </c>
      <c r="AA38" s="29">
        <v>0.0610767592337451</v>
      </c>
    </row>
    <row r="39" ht="15" customHeight="1">
      <c r="A39" t="s" s="21">
        <v>148</v>
      </c>
      <c r="B39" t="s" s="22">
        <v>116</v>
      </c>
      <c r="C39" s="23">
        <v>490090</v>
      </c>
      <c r="D39" s="23">
        <v>2914</v>
      </c>
      <c r="E39" t="s" s="24">
        <v>58</v>
      </c>
      <c r="F39" t="s" s="24">
        <v>149</v>
      </c>
      <c r="G39" t="s" s="24">
        <v>113</v>
      </c>
      <c r="H39" t="s" s="24">
        <v>120</v>
      </c>
      <c r="I39" s="25">
        <v>44196</v>
      </c>
      <c r="J39" t="s" s="24">
        <v>61</v>
      </c>
      <c r="K39" s="26">
        <v>71506595</v>
      </c>
      <c r="L39" s="26">
        <v>8630064</v>
      </c>
      <c r="M39" s="26">
        <v>0</v>
      </c>
      <c r="N39" s="26">
        <v>80136659</v>
      </c>
      <c r="O39" s="26">
        <v>66567211</v>
      </c>
      <c r="P39" s="26">
        <v>3490010</v>
      </c>
      <c r="Q39" s="26">
        <v>17059458</v>
      </c>
      <c r="R39" s="26">
        <v>13569448</v>
      </c>
      <c r="S39" s="26">
        <v>208776</v>
      </c>
      <c r="T39" s="27">
        <v>13778224</v>
      </c>
      <c r="U39" s="28">
        <v>0.212879576125079</v>
      </c>
      <c r="V39" s="29">
        <v>0.169328846115234</v>
      </c>
      <c r="W39" s="29">
        <v>0.160372782013142</v>
      </c>
      <c r="X39" s="29">
        <v>0.00895606410209257</v>
      </c>
      <c r="Y39" s="29">
        <v>0.171487328433781</v>
      </c>
      <c r="Z39" s="29">
        <v>0.164574352744055</v>
      </c>
      <c r="AA39" s="29">
        <v>0.00691297568972554</v>
      </c>
    </row>
    <row r="40" ht="15" customHeight="1">
      <c r="A40" t="s" s="21">
        <v>150</v>
      </c>
      <c r="B40" t="s" s="22">
        <v>116</v>
      </c>
      <c r="C40" s="23">
        <v>492010</v>
      </c>
      <c r="D40" s="23">
        <v>6595</v>
      </c>
      <c r="E40" t="s" s="24">
        <v>151</v>
      </c>
      <c r="F40" t="s" s="24">
        <v>147</v>
      </c>
      <c r="G40" t="s" s="24">
        <v>60</v>
      </c>
      <c r="H40" t="s" s="24">
        <v>120</v>
      </c>
      <c r="I40" s="25">
        <v>44196</v>
      </c>
      <c r="J40" t="s" s="24">
        <v>61</v>
      </c>
      <c r="K40" s="26">
        <v>9945108</v>
      </c>
      <c r="L40" s="26">
        <v>377337</v>
      </c>
      <c r="M40" s="26">
        <v>0</v>
      </c>
      <c r="N40" s="26">
        <v>10322445</v>
      </c>
      <c r="O40" s="26">
        <v>10531991</v>
      </c>
      <c r="P40" s="26">
        <v>158414</v>
      </c>
      <c r="Q40" s="26">
        <v>-51132</v>
      </c>
      <c r="R40" s="26">
        <v>-209546</v>
      </c>
      <c r="S40" s="26">
        <v>514</v>
      </c>
      <c r="T40" s="27">
        <v>-209032</v>
      </c>
      <c r="U40" s="28">
        <v>-0.00495347759179148</v>
      </c>
      <c r="V40" s="29">
        <v>-0.0203000355051541</v>
      </c>
      <c r="W40" s="29">
        <v>-0.0193135349460696</v>
      </c>
      <c r="X40" s="29">
        <v>-0.0009865005590844671</v>
      </c>
      <c r="Y40" s="29">
        <v>-0.0202492328023389</v>
      </c>
      <c r="Z40" s="29">
        <v>-0.0183476104094686</v>
      </c>
      <c r="AA40" s="29">
        <v>-0.00190162239287039</v>
      </c>
    </row>
    <row r="41" ht="15" customHeight="1">
      <c r="A41" t="s" s="21">
        <v>152</v>
      </c>
      <c r="B41" t="s" s="22">
        <v>116</v>
      </c>
      <c r="C41" s="23">
        <v>490120</v>
      </c>
      <c r="D41" s="23">
        <v>8033</v>
      </c>
      <c r="E41" t="s" s="24">
        <v>58</v>
      </c>
      <c r="F41" t="s" s="24">
        <v>153</v>
      </c>
      <c r="G41" t="s" s="24">
        <v>75</v>
      </c>
      <c r="H41" t="s" s="24">
        <v>154</v>
      </c>
      <c r="I41" s="25">
        <v>44012</v>
      </c>
      <c r="J41" t="s" s="24">
        <v>61</v>
      </c>
      <c r="K41" s="26">
        <v>325864181</v>
      </c>
      <c r="L41" s="26">
        <v>6357030</v>
      </c>
      <c r="M41" s="26">
        <v>0</v>
      </c>
      <c r="N41" s="26">
        <v>332221211</v>
      </c>
      <c r="O41" s="26">
        <v>319143698</v>
      </c>
      <c r="P41" s="26">
        <v>23588265</v>
      </c>
      <c r="Q41" s="26">
        <v>36665778</v>
      </c>
      <c r="R41" s="26">
        <v>13077513</v>
      </c>
      <c r="S41" s="26">
        <v>7416911</v>
      </c>
      <c r="T41" s="27">
        <v>20494424</v>
      </c>
      <c r="U41" s="28">
        <v>0.110365553992277</v>
      </c>
      <c r="V41" s="29">
        <v>0.0393638713212685</v>
      </c>
      <c r="W41" s="29">
        <v>0.0754703247787277</v>
      </c>
      <c r="X41" s="29">
        <v>-0.0361064534574592</v>
      </c>
      <c r="Y41" s="29">
        <v>0.060341942415993</v>
      </c>
      <c r="Z41" s="29">
        <v>0.07825830272655079</v>
      </c>
      <c r="AA41" s="29">
        <v>-0.0179163603105578</v>
      </c>
    </row>
    <row r="42" ht="15" customHeight="1">
      <c r="A42" t="s" s="21">
        <v>155</v>
      </c>
      <c r="B42" t="s" s="22">
        <v>116</v>
      </c>
      <c r="C42" s="23">
        <v>493301</v>
      </c>
      <c r="D42" s="23">
        <v>5962</v>
      </c>
      <c r="E42" t="s" s="24">
        <v>156</v>
      </c>
      <c r="F42" t="s" s="24">
        <v>122</v>
      </c>
      <c r="G42" t="s" s="24">
        <v>75</v>
      </c>
      <c r="H42" t="s" s="24">
        <v>157</v>
      </c>
      <c r="I42" s="25">
        <v>44012</v>
      </c>
      <c r="J42" t="s" s="24">
        <v>61</v>
      </c>
      <c r="K42" s="26">
        <v>367460658</v>
      </c>
      <c r="L42" s="26">
        <v>80987019</v>
      </c>
      <c r="M42" s="26">
        <v>0</v>
      </c>
      <c r="N42" s="26">
        <v>448447677</v>
      </c>
      <c r="O42" s="26">
        <v>424906599</v>
      </c>
      <c r="P42" s="26">
        <v>27059992</v>
      </c>
      <c r="Q42" s="26">
        <v>50601070</v>
      </c>
      <c r="R42" s="26">
        <v>23541078</v>
      </c>
      <c r="S42" s="26">
        <v>29029652</v>
      </c>
      <c r="T42" s="27">
        <v>52570730</v>
      </c>
      <c r="U42" s="28">
        <v>0.112836062254817</v>
      </c>
      <c r="V42" s="29">
        <v>0.0524945923624441</v>
      </c>
      <c r="W42" s="29">
        <v>0.12550060370045</v>
      </c>
      <c r="X42" s="29">
        <v>-0.0730060113380059</v>
      </c>
      <c r="Y42" s="29">
        <v>0.110100997067444</v>
      </c>
      <c r="Z42" s="29">
        <v>0.156094187929771</v>
      </c>
      <c r="AA42" s="29">
        <v>-0.0459931908623274</v>
      </c>
    </row>
    <row r="43" ht="15" customHeight="1">
      <c r="A43" t="s" s="21">
        <v>158</v>
      </c>
      <c r="B43" t="s" s="22">
        <v>116</v>
      </c>
      <c r="C43" s="23">
        <v>490112</v>
      </c>
      <c r="D43" s="23">
        <v>3795</v>
      </c>
      <c r="E43" t="s" s="24">
        <v>58</v>
      </c>
      <c r="F43" t="s" s="24">
        <v>130</v>
      </c>
      <c r="G43" t="s" s="24">
        <v>113</v>
      </c>
      <c r="H43" t="s" s="24">
        <v>71</v>
      </c>
      <c r="I43" s="25">
        <v>44196</v>
      </c>
      <c r="J43" t="s" s="24">
        <v>72</v>
      </c>
      <c r="K43" s="26">
        <v>801898186</v>
      </c>
      <c r="L43" s="26">
        <v>25649053</v>
      </c>
      <c r="M43" s="26">
        <v>0</v>
      </c>
      <c r="N43" s="26">
        <v>827547239</v>
      </c>
      <c r="O43" s="26">
        <v>650412546</v>
      </c>
      <c r="P43" s="26">
        <v>85815366</v>
      </c>
      <c r="Q43" s="26">
        <v>262950059</v>
      </c>
      <c r="R43" s="26">
        <v>177134693</v>
      </c>
      <c r="S43" s="26">
        <v>0</v>
      </c>
      <c r="T43" s="27">
        <v>177134693</v>
      </c>
      <c r="U43" s="28">
        <v>0.317746282759334</v>
      </c>
      <c r="V43" s="29">
        <v>0.214047832742512</v>
      </c>
      <c r="W43" s="29">
        <v>0.172446938388595</v>
      </c>
      <c r="X43" s="29">
        <v>0.0416008943539179</v>
      </c>
      <c r="Y43" s="29">
        <v>0.214047832742512</v>
      </c>
      <c r="Z43" s="29">
        <v>0.172446938388595</v>
      </c>
      <c r="AA43" s="29">
        <v>0.0416008943539179</v>
      </c>
    </row>
    <row r="44" ht="15" customHeight="1">
      <c r="A44" t="s" s="21">
        <v>159</v>
      </c>
      <c r="B44" t="s" s="22">
        <v>116</v>
      </c>
      <c r="C44" s="23">
        <v>493300</v>
      </c>
      <c r="D44" s="23">
        <v>4836</v>
      </c>
      <c r="E44" t="s" s="24">
        <v>156</v>
      </c>
      <c r="F44" t="s" s="24">
        <v>160</v>
      </c>
      <c r="G44" t="s" s="24">
        <v>113</v>
      </c>
      <c r="H44" t="s" s="24">
        <v>161</v>
      </c>
      <c r="I44" s="25">
        <v>44196</v>
      </c>
      <c r="J44" t="s" s="24">
        <v>72</v>
      </c>
      <c r="K44" s="26">
        <v>28108462</v>
      </c>
      <c r="L44" s="26">
        <v>544231</v>
      </c>
      <c r="M44" s="26">
        <v>0</v>
      </c>
      <c r="N44" s="26">
        <v>28652693</v>
      </c>
      <c r="O44" s="26">
        <v>23959432</v>
      </c>
      <c r="P44" s="26">
        <v>811370</v>
      </c>
      <c r="Q44" s="26">
        <v>5504631</v>
      </c>
      <c r="R44" s="26">
        <v>4693261</v>
      </c>
      <c r="S44" s="26">
        <v>0</v>
      </c>
      <c r="T44" s="27">
        <v>4693261</v>
      </c>
      <c r="U44" s="28">
        <v>0.192115659076095</v>
      </c>
      <c r="V44" s="29">
        <v>0.163798251005586</v>
      </c>
      <c r="W44" s="29">
        <v>0.443549733465109</v>
      </c>
      <c r="X44" s="29">
        <v>-0.279751482459523</v>
      </c>
      <c r="Y44" s="29">
        <v>0.163798251005586</v>
      </c>
      <c r="Z44" s="29">
        <v>0.443549733465109</v>
      </c>
      <c r="AA44" s="29">
        <v>-0.279751482459523</v>
      </c>
    </row>
    <row r="45" ht="15" customHeight="1">
      <c r="A45" t="s" s="21">
        <v>162</v>
      </c>
      <c r="B45" t="s" s="22">
        <v>116</v>
      </c>
      <c r="C45" s="23">
        <v>494023</v>
      </c>
      <c r="D45" s="23">
        <v>4632</v>
      </c>
      <c r="E45" t="s" s="24">
        <v>163</v>
      </c>
      <c r="F45" t="s" s="24">
        <v>164</v>
      </c>
      <c r="G45" t="s" s="24">
        <v>165</v>
      </c>
      <c r="H45" t="s" s="24">
        <v>71</v>
      </c>
      <c r="I45" s="25">
        <v>44196</v>
      </c>
      <c r="J45" t="s" s="24">
        <v>72</v>
      </c>
      <c r="K45" s="26">
        <v>44739271</v>
      </c>
      <c r="L45" s="26">
        <v>5082</v>
      </c>
      <c r="M45" s="26">
        <v>0</v>
      </c>
      <c r="N45" s="26">
        <v>44744353</v>
      </c>
      <c r="O45" s="26">
        <v>36322418</v>
      </c>
      <c r="P45" s="26">
        <v>4354867</v>
      </c>
      <c r="Q45" s="26">
        <v>12776802</v>
      </c>
      <c r="R45" s="26">
        <v>8421935</v>
      </c>
      <c r="S45" s="26">
        <v>0</v>
      </c>
      <c r="T45" s="27">
        <v>8421935</v>
      </c>
      <c r="U45" s="28">
        <v>0.285551162176823</v>
      </c>
      <c r="V45" s="29">
        <v>0.188223416706908</v>
      </c>
      <c r="W45" s="29">
        <v>0.197043175535361</v>
      </c>
      <c r="X45" s="29">
        <v>-0.00881975882845326</v>
      </c>
      <c r="Y45" s="29">
        <v>0.188223416706908</v>
      </c>
      <c r="Z45" s="29">
        <v>0.197043175535361</v>
      </c>
      <c r="AA45" s="29">
        <v>-0.00881975882845326</v>
      </c>
    </row>
    <row r="46" ht="15" customHeight="1">
      <c r="A46" t="s" s="21">
        <v>166</v>
      </c>
      <c r="B46" t="s" s="22">
        <v>116</v>
      </c>
      <c r="C46" s="23">
        <v>493032</v>
      </c>
      <c r="D46" s="23">
        <v>4386</v>
      </c>
      <c r="E46" t="s" s="24">
        <v>167</v>
      </c>
      <c r="F46" t="s" s="24">
        <v>168</v>
      </c>
      <c r="G46" t="s" s="24">
        <v>79</v>
      </c>
      <c r="H46" t="s" s="24">
        <v>169</v>
      </c>
      <c r="I46" s="25">
        <v>44196</v>
      </c>
      <c r="J46" t="s" s="24">
        <v>72</v>
      </c>
      <c r="K46" s="26">
        <v>29592855</v>
      </c>
      <c r="L46" s="26">
        <v>16312</v>
      </c>
      <c r="M46" s="26">
        <v>0</v>
      </c>
      <c r="N46" s="26">
        <v>29609167</v>
      </c>
      <c r="O46" s="26">
        <v>25205044</v>
      </c>
      <c r="P46" s="26">
        <v>4501133</v>
      </c>
      <c r="Q46" s="26">
        <v>8905256</v>
      </c>
      <c r="R46" s="26">
        <v>4404123</v>
      </c>
      <c r="S46" s="26">
        <v>0</v>
      </c>
      <c r="T46" s="27">
        <v>4404123</v>
      </c>
      <c r="U46" s="28">
        <v>0.300760099059862</v>
      </c>
      <c r="V46" s="29">
        <v>0.148741874433685</v>
      </c>
      <c r="W46" s="29">
        <v>0.166630438966395</v>
      </c>
      <c r="X46" s="29">
        <v>-0.0178885645327105</v>
      </c>
      <c r="Y46" s="29">
        <v>0.148741874433685</v>
      </c>
      <c r="Z46" s="29">
        <v>0.166630438966395</v>
      </c>
      <c r="AA46" s="29">
        <v>-0.0178885645327105</v>
      </c>
    </row>
    <row r="47" ht="15" customHeight="1">
      <c r="A47" t="s" s="21">
        <v>170</v>
      </c>
      <c r="B47" t="s" s="22">
        <v>116</v>
      </c>
      <c r="C47" s="23">
        <v>493033</v>
      </c>
      <c r="D47" s="23">
        <v>6515</v>
      </c>
      <c r="E47" t="s" s="24">
        <v>167</v>
      </c>
      <c r="F47" t="s" s="24">
        <v>171</v>
      </c>
      <c r="G47" t="s" s="24">
        <v>165</v>
      </c>
      <c r="H47" t="s" s="24">
        <v>169</v>
      </c>
      <c r="I47" s="25">
        <v>44196</v>
      </c>
      <c r="J47" t="s" s="24">
        <v>72</v>
      </c>
      <c r="K47" s="26">
        <v>32742153</v>
      </c>
      <c r="L47" s="26">
        <v>34637</v>
      </c>
      <c r="M47" s="26">
        <v>0</v>
      </c>
      <c r="N47" s="26">
        <v>32776790</v>
      </c>
      <c r="O47" s="26">
        <v>27152363</v>
      </c>
      <c r="P47" s="26">
        <v>2535387</v>
      </c>
      <c r="Q47" s="26">
        <v>8159814</v>
      </c>
      <c r="R47" s="26">
        <v>5624427</v>
      </c>
      <c r="S47" s="26">
        <v>0</v>
      </c>
      <c r="T47" s="27">
        <v>5624427</v>
      </c>
      <c r="U47" s="28">
        <v>0.248950980251574</v>
      </c>
      <c r="V47" s="29">
        <v>0.17159785933888</v>
      </c>
      <c r="W47" s="29">
        <v>0.266115410944749</v>
      </c>
      <c r="X47" s="29">
        <v>-0.0945175516058688</v>
      </c>
      <c r="Y47" s="29">
        <v>0.17159785933888</v>
      </c>
      <c r="Z47" s="29">
        <v>0.266115410944749</v>
      </c>
      <c r="AA47" s="29">
        <v>-0.0945175516058688</v>
      </c>
    </row>
    <row r="48" ht="15" customHeight="1">
      <c r="A48" t="s" s="21">
        <v>172</v>
      </c>
      <c r="B48" t="s" s="22">
        <v>116</v>
      </c>
      <c r="C48" s="23">
        <v>493031</v>
      </c>
      <c r="D48" s="23">
        <v>9134</v>
      </c>
      <c r="E48" t="s" s="24">
        <v>167</v>
      </c>
      <c r="F48" t="s" s="24">
        <v>134</v>
      </c>
      <c r="G48" t="s" s="24">
        <v>113</v>
      </c>
      <c r="H48" t="s" s="24">
        <v>169</v>
      </c>
      <c r="I48" s="25">
        <v>44196</v>
      </c>
      <c r="J48" t="s" s="24">
        <v>72</v>
      </c>
      <c r="K48" s="26">
        <v>17951787</v>
      </c>
      <c r="L48" s="26">
        <v>7658</v>
      </c>
      <c r="M48" s="26">
        <v>0</v>
      </c>
      <c r="N48" s="26">
        <v>17959445</v>
      </c>
      <c r="O48" s="26">
        <v>17625937</v>
      </c>
      <c r="P48" s="26">
        <v>3387621</v>
      </c>
      <c r="Q48" s="26">
        <v>3721129</v>
      </c>
      <c r="R48" s="26">
        <v>333508</v>
      </c>
      <c r="S48" s="26">
        <v>0</v>
      </c>
      <c r="T48" s="27">
        <v>333508</v>
      </c>
      <c r="U48" s="28">
        <v>0.207196213468735</v>
      </c>
      <c r="V48" s="29">
        <v>0.0185700616026832</v>
      </c>
      <c r="W48" s="29">
        <v>0.0301911721130851</v>
      </c>
      <c r="X48" s="29">
        <v>-0.011621110510402</v>
      </c>
      <c r="Y48" s="29">
        <v>0.0185700616026832</v>
      </c>
      <c r="Z48" s="29">
        <v>0.0308701419807026</v>
      </c>
      <c r="AA48" s="29">
        <v>-0.0123000803780195</v>
      </c>
    </row>
    <row r="49" ht="15" customHeight="1">
      <c r="A49" t="s" s="21">
        <v>173</v>
      </c>
      <c r="B49" t="s" s="22">
        <v>116</v>
      </c>
      <c r="C49" s="23">
        <v>493028</v>
      </c>
      <c r="D49" s="23">
        <v>7088</v>
      </c>
      <c r="E49" t="s" s="24">
        <v>167</v>
      </c>
      <c r="F49" t="s" s="24">
        <v>130</v>
      </c>
      <c r="G49" t="s" s="24">
        <v>113</v>
      </c>
      <c r="H49" t="s" s="24">
        <v>169</v>
      </c>
      <c r="I49" s="25">
        <v>44196</v>
      </c>
      <c r="J49" t="s" s="24">
        <v>72</v>
      </c>
      <c r="K49" s="26">
        <v>14873816</v>
      </c>
      <c r="L49" s="26">
        <v>46283</v>
      </c>
      <c r="M49" s="26">
        <v>0</v>
      </c>
      <c r="N49" s="26">
        <v>14920099</v>
      </c>
      <c r="O49" s="26">
        <v>14096859</v>
      </c>
      <c r="P49" s="26">
        <v>230349</v>
      </c>
      <c r="Q49" s="26">
        <v>1053589</v>
      </c>
      <c r="R49" s="26">
        <v>823240</v>
      </c>
      <c r="S49" s="26">
        <v>0</v>
      </c>
      <c r="T49" s="27">
        <v>823240</v>
      </c>
      <c r="U49" s="28">
        <v>0.0706154161577614</v>
      </c>
      <c r="V49" s="29">
        <v>0.0551765775816903</v>
      </c>
      <c r="W49" s="29">
        <v>0.0264479044737808</v>
      </c>
      <c r="X49" s="29">
        <v>0.0287286731079095</v>
      </c>
      <c r="Y49" s="29">
        <v>0.0551765775816903</v>
      </c>
      <c r="Z49" s="29">
        <v>0.0264479044737808</v>
      </c>
      <c r="AA49" s="29">
        <v>0.0287286731079095</v>
      </c>
    </row>
    <row r="50" ht="15" customHeight="1">
      <c r="A50" t="s" s="21">
        <v>174</v>
      </c>
      <c r="B50" t="s" s="22">
        <v>116</v>
      </c>
      <c r="C50" s="23">
        <v>490023</v>
      </c>
      <c r="D50" s="23">
        <v>5151</v>
      </c>
      <c r="E50" t="s" s="24">
        <v>58</v>
      </c>
      <c r="F50" t="s" s="24">
        <v>175</v>
      </c>
      <c r="G50" t="s" s="24">
        <v>79</v>
      </c>
      <c r="H50" t="s" s="24">
        <v>89</v>
      </c>
      <c r="I50" s="25">
        <v>44196</v>
      </c>
      <c r="J50" t="s" s="24">
        <v>72</v>
      </c>
      <c r="K50" s="26">
        <v>115754274</v>
      </c>
      <c r="L50" s="26">
        <v>524955</v>
      </c>
      <c r="M50" s="26">
        <v>0</v>
      </c>
      <c r="N50" s="26">
        <v>116279229</v>
      </c>
      <c r="O50" s="26">
        <v>102383093</v>
      </c>
      <c r="P50" s="26">
        <v>11404506</v>
      </c>
      <c r="Q50" s="26">
        <v>25300642</v>
      </c>
      <c r="R50" s="26">
        <v>13896136</v>
      </c>
      <c r="S50" s="26">
        <v>0</v>
      </c>
      <c r="T50" s="27">
        <v>13896136</v>
      </c>
      <c r="U50" s="28">
        <v>0.217585223238795</v>
      </c>
      <c r="V50" s="29">
        <v>0.119506605947654</v>
      </c>
      <c r="W50" s="29">
        <v>0.132587025951751</v>
      </c>
      <c r="X50" s="29">
        <v>-0.0130804200040972</v>
      </c>
      <c r="Y50" s="29">
        <v>0.119506605947654</v>
      </c>
      <c r="Z50" s="29">
        <v>0.132587025951751</v>
      </c>
      <c r="AA50" s="29">
        <v>-0.0130804200040972</v>
      </c>
    </row>
    <row r="51" ht="15" customHeight="1">
      <c r="A51" t="s" s="21">
        <v>176</v>
      </c>
      <c r="B51" t="s" s="22">
        <v>116</v>
      </c>
      <c r="C51" s="23">
        <v>490118</v>
      </c>
      <c r="D51" s="23">
        <v>9013</v>
      </c>
      <c r="E51" t="s" s="24">
        <v>58</v>
      </c>
      <c r="F51" t="s" s="24">
        <v>130</v>
      </c>
      <c r="G51" t="s" s="24">
        <v>113</v>
      </c>
      <c r="H51" t="s" s="24">
        <v>71</v>
      </c>
      <c r="I51" s="25">
        <v>44196</v>
      </c>
      <c r="J51" t="s" s="24">
        <v>72</v>
      </c>
      <c r="K51" s="26">
        <v>566565574</v>
      </c>
      <c r="L51" s="26">
        <v>50548190</v>
      </c>
      <c r="M51" s="26">
        <v>0</v>
      </c>
      <c r="N51" s="26">
        <v>617113764</v>
      </c>
      <c r="O51" s="26">
        <v>481407625</v>
      </c>
      <c r="P51" s="26">
        <v>64652722</v>
      </c>
      <c r="Q51" s="26">
        <v>200358861</v>
      </c>
      <c r="R51" s="26">
        <v>135706139</v>
      </c>
      <c r="S51" s="26">
        <v>0</v>
      </c>
      <c r="T51" s="27">
        <v>135706139</v>
      </c>
      <c r="U51" s="28">
        <v>0.32467086733136</v>
      </c>
      <c r="V51" s="29">
        <v>0.21990457338106</v>
      </c>
      <c r="W51" s="29">
        <v>0.19644906602267</v>
      </c>
      <c r="X51" s="29">
        <v>0.0234555073583901</v>
      </c>
      <c r="Y51" s="29">
        <v>0.21990457338106</v>
      </c>
      <c r="Z51" s="29">
        <v>0.19644906602267</v>
      </c>
      <c r="AA51" s="29">
        <v>0.0234555073583901</v>
      </c>
    </row>
    <row r="52" ht="15" customHeight="1">
      <c r="A52" t="s" s="21">
        <v>177</v>
      </c>
      <c r="B52" t="s" s="22">
        <v>116</v>
      </c>
      <c r="C52" s="23">
        <v>492007</v>
      </c>
      <c r="D52" s="23">
        <v>1969</v>
      </c>
      <c r="E52" t="s" s="24">
        <v>151</v>
      </c>
      <c r="F52" t="s" s="24">
        <v>122</v>
      </c>
      <c r="G52" t="s" s="24">
        <v>75</v>
      </c>
      <c r="H52" t="s" s="24">
        <v>178</v>
      </c>
      <c r="I52" s="25">
        <v>43982</v>
      </c>
      <c r="J52" t="s" s="24">
        <v>61</v>
      </c>
      <c r="K52" s="26">
        <v>9976193</v>
      </c>
      <c r="L52" s="26">
        <v>327151</v>
      </c>
      <c r="M52" s="26">
        <v>0</v>
      </c>
      <c r="N52" s="26">
        <v>10303344</v>
      </c>
      <c r="O52" s="26">
        <v>10320541</v>
      </c>
      <c r="P52" s="26">
        <v>184363</v>
      </c>
      <c r="Q52" s="26">
        <v>167166</v>
      </c>
      <c r="R52" s="26">
        <v>-17197</v>
      </c>
      <c r="S52" s="26">
        <v>0</v>
      </c>
      <c r="T52" s="27">
        <v>-17197</v>
      </c>
      <c r="U52" s="28">
        <v>0.0162244413075988</v>
      </c>
      <c r="V52" s="29">
        <v>-0.00166906976996983</v>
      </c>
      <c r="W52" s="29">
        <v>-0.203142576481448</v>
      </c>
      <c r="X52" s="29">
        <v>0.201473506711479</v>
      </c>
      <c r="Y52" s="29">
        <v>-0.00166906976996983</v>
      </c>
      <c r="Z52" s="29">
        <v>-0.185437040076118</v>
      </c>
      <c r="AA52" s="29">
        <v>0.183767970306148</v>
      </c>
    </row>
    <row r="53" ht="15" customHeight="1">
      <c r="A53" t="s" s="21">
        <v>179</v>
      </c>
      <c r="B53" t="s" s="22">
        <v>116</v>
      </c>
      <c r="C53" s="23">
        <v>490040</v>
      </c>
      <c r="D53" s="23">
        <v>3811</v>
      </c>
      <c r="E53" t="s" s="24">
        <v>58</v>
      </c>
      <c r="F53" t="s" s="24">
        <v>180</v>
      </c>
      <c r="G53" t="s" s="24">
        <v>165</v>
      </c>
      <c r="H53" t="s" s="24">
        <v>181</v>
      </c>
      <c r="I53" s="25">
        <v>44196</v>
      </c>
      <c r="J53" t="s" s="24">
        <v>61</v>
      </c>
      <c r="K53" s="26">
        <v>404499926</v>
      </c>
      <c r="L53" s="26">
        <v>26583220</v>
      </c>
      <c r="M53" s="26">
        <v>0</v>
      </c>
      <c r="N53" s="26">
        <v>431083146</v>
      </c>
      <c r="O53" s="26">
        <v>341889411</v>
      </c>
      <c r="P53" s="26">
        <v>19896904</v>
      </c>
      <c r="Q53" s="26">
        <v>109090639</v>
      </c>
      <c r="R53" s="26">
        <v>89193735</v>
      </c>
      <c r="S53" s="26">
        <v>39638</v>
      </c>
      <c r="T53" s="27">
        <v>89233373</v>
      </c>
      <c r="U53" s="28">
        <v>0.253061712136619</v>
      </c>
      <c r="V53" s="29">
        <v>0.206906105765499</v>
      </c>
      <c r="W53" s="29">
        <v>0.185095759097792</v>
      </c>
      <c r="X53" s="29">
        <v>0.021810346667707</v>
      </c>
      <c r="Y53" s="29">
        <v>0.206979023868987</v>
      </c>
      <c r="Z53" s="29">
        <v>0.185112792546552</v>
      </c>
      <c r="AA53" s="29">
        <v>0.0218662313224351</v>
      </c>
    </row>
    <row r="54" ht="15" customHeight="1">
      <c r="A54" t="s" s="21">
        <v>182</v>
      </c>
      <c r="B54" t="s" s="22">
        <v>116</v>
      </c>
      <c r="C54" s="23">
        <v>490101</v>
      </c>
      <c r="D54" s="23">
        <v>1553</v>
      </c>
      <c r="E54" t="s" s="24">
        <v>58</v>
      </c>
      <c r="F54" t="s" s="24">
        <v>183</v>
      </c>
      <c r="G54" t="s" s="24">
        <v>165</v>
      </c>
      <c r="H54" t="s" s="24">
        <v>181</v>
      </c>
      <c r="I54" s="25">
        <v>44196</v>
      </c>
      <c r="J54" t="s" s="24">
        <v>61</v>
      </c>
      <c r="K54" s="26">
        <v>306823654</v>
      </c>
      <c r="L54" s="26">
        <v>38081275</v>
      </c>
      <c r="M54" s="26">
        <v>0</v>
      </c>
      <c r="N54" s="26">
        <v>344904929</v>
      </c>
      <c r="O54" s="26">
        <v>276308497</v>
      </c>
      <c r="P54" s="26">
        <v>17394900</v>
      </c>
      <c r="Q54" s="26">
        <v>85991332</v>
      </c>
      <c r="R54" s="26">
        <v>68596432</v>
      </c>
      <c r="S54" s="26">
        <v>25457</v>
      </c>
      <c r="T54" s="27">
        <v>68621889</v>
      </c>
      <c r="U54" s="28">
        <v>0.249318942032284</v>
      </c>
      <c r="V54" s="29">
        <v>0.19888504405804</v>
      </c>
      <c r="W54" s="29">
        <v>0.18930042898282</v>
      </c>
      <c r="X54" s="29">
        <v>0.00958461507521988</v>
      </c>
      <c r="Y54" s="29">
        <v>0.198944168983709</v>
      </c>
      <c r="Z54" s="29">
        <v>0.189348994708769</v>
      </c>
      <c r="AA54" s="29">
        <v>0.00959517427494044</v>
      </c>
    </row>
    <row r="55" ht="15" customHeight="1">
      <c r="A55" t="s" s="21">
        <v>184</v>
      </c>
      <c r="B55" t="s" s="22">
        <v>116</v>
      </c>
      <c r="C55" s="23">
        <v>490063</v>
      </c>
      <c r="D55" s="23">
        <v>8815</v>
      </c>
      <c r="E55" t="s" s="24">
        <v>58</v>
      </c>
      <c r="F55" t="s" s="24">
        <v>164</v>
      </c>
      <c r="G55" t="s" s="24">
        <v>165</v>
      </c>
      <c r="H55" t="s" s="24">
        <v>181</v>
      </c>
      <c r="I55" s="25">
        <v>44196</v>
      </c>
      <c r="J55" t="s" s="24">
        <v>61</v>
      </c>
      <c r="K55" s="26">
        <v>1806747396</v>
      </c>
      <c r="L55" s="26">
        <v>108013478</v>
      </c>
      <c r="M55" s="26">
        <v>0</v>
      </c>
      <c r="N55" s="26">
        <v>1914760874</v>
      </c>
      <c r="O55" s="26">
        <v>1792941383</v>
      </c>
      <c r="P55" s="26">
        <v>140535741</v>
      </c>
      <c r="Q55" s="26">
        <v>262355232</v>
      </c>
      <c r="R55" s="26">
        <v>121819491</v>
      </c>
      <c r="S55" s="26">
        <v>312041</v>
      </c>
      <c r="T55" s="27">
        <v>122131532</v>
      </c>
      <c r="U55" s="28">
        <v>0.137017230486818</v>
      </c>
      <c r="V55" s="29">
        <v>0.06362125561168119</v>
      </c>
      <c r="W55" s="29">
        <v>0.0588807166562828</v>
      </c>
      <c r="X55" s="29">
        <v>0.00474053895539839</v>
      </c>
      <c r="Y55" s="29">
        <v>0.0637738286847423</v>
      </c>
      <c r="Z55" s="29">
        <v>0.0591209132340378</v>
      </c>
      <c r="AA55" s="29">
        <v>0.00465291545070452</v>
      </c>
    </row>
    <row r="56" ht="15" customHeight="1">
      <c r="A56" t="s" s="21">
        <v>185</v>
      </c>
      <c r="B56" t="s" s="22">
        <v>116</v>
      </c>
      <c r="C56" s="23">
        <v>490043</v>
      </c>
      <c r="D56" s="23">
        <v>3387</v>
      </c>
      <c r="E56" t="s" s="24">
        <v>58</v>
      </c>
      <c r="F56" t="s" s="24">
        <v>186</v>
      </c>
      <c r="G56" t="s" s="24">
        <v>165</v>
      </c>
      <c r="H56" t="s" s="24">
        <v>181</v>
      </c>
      <c r="I56" s="25">
        <v>44196</v>
      </c>
      <c r="J56" t="s" s="24">
        <v>61</v>
      </c>
      <c r="K56" s="26">
        <v>374232859</v>
      </c>
      <c r="L56" s="26">
        <v>19802332</v>
      </c>
      <c r="M56" s="26">
        <v>0</v>
      </c>
      <c r="N56" s="26">
        <v>394035191</v>
      </c>
      <c r="O56" s="26">
        <v>354968121</v>
      </c>
      <c r="P56" s="26">
        <v>36218263</v>
      </c>
      <c r="Q56" s="26">
        <v>75285333</v>
      </c>
      <c r="R56" s="26">
        <v>39067070</v>
      </c>
      <c r="S56" s="26">
        <v>18849819</v>
      </c>
      <c r="T56" s="27">
        <v>57916889</v>
      </c>
      <c r="U56" s="28">
        <v>0.19106246020549</v>
      </c>
      <c r="V56" s="29">
        <v>0.099146144538141</v>
      </c>
      <c r="W56" s="29">
        <v>0.152857436238159</v>
      </c>
      <c r="X56" s="29">
        <v>-0.0537112917000177</v>
      </c>
      <c r="Y56" s="29">
        <v>0.140273653916377</v>
      </c>
      <c r="Z56" s="29">
        <v>0.196006166850178</v>
      </c>
      <c r="AA56" s="29">
        <v>-0.0557325129338008</v>
      </c>
    </row>
    <row r="57" ht="15" customHeight="1">
      <c r="A57" t="s" s="21">
        <v>187</v>
      </c>
      <c r="B57" t="s" s="22">
        <v>116</v>
      </c>
      <c r="C57" s="23">
        <v>490122</v>
      </c>
      <c r="D57" s="23">
        <v>9080</v>
      </c>
      <c r="E57" t="s" s="24">
        <v>58</v>
      </c>
      <c r="F57" t="s" s="24">
        <v>180</v>
      </c>
      <c r="G57" t="s" s="24">
        <v>165</v>
      </c>
      <c r="H57" t="s" s="24">
        <v>181</v>
      </c>
      <c r="I57" s="25">
        <v>44196</v>
      </c>
      <c r="J57" t="s" s="24">
        <v>61</v>
      </c>
      <c r="K57" s="26">
        <v>213912497</v>
      </c>
      <c r="L57" s="26">
        <v>16815183</v>
      </c>
      <c r="M57" s="26">
        <v>0</v>
      </c>
      <c r="N57" s="26">
        <v>230727680</v>
      </c>
      <c r="O57" s="26">
        <v>222233705</v>
      </c>
      <c r="P57" s="26">
        <v>15334608</v>
      </c>
      <c r="Q57" s="26">
        <v>23828583</v>
      </c>
      <c r="R57" s="26">
        <v>8493975</v>
      </c>
      <c r="S57" s="26">
        <v>25149</v>
      </c>
      <c r="T57" s="27">
        <v>8519124</v>
      </c>
      <c r="U57" s="28">
        <v>0.103275788149909</v>
      </c>
      <c r="V57" s="29">
        <v>0.0368138534570278</v>
      </c>
      <c r="W57" s="29">
        <v>-0.00270912768277586</v>
      </c>
      <c r="X57" s="29">
        <v>0.0395229811398036</v>
      </c>
      <c r="Y57" s="29">
        <v>0.0369188279810862</v>
      </c>
      <c r="Z57" s="29">
        <v>-0.00257599049163845</v>
      </c>
      <c r="AA57" s="29">
        <v>0.0394948184727247</v>
      </c>
    </row>
    <row r="58" ht="15" customHeight="1">
      <c r="A58" t="s" s="21">
        <v>188</v>
      </c>
      <c r="B58" t="s" s="22">
        <v>116</v>
      </c>
      <c r="C58" s="23">
        <v>490020</v>
      </c>
      <c r="D58" s="23">
        <v>5224</v>
      </c>
      <c r="E58" t="s" s="24">
        <v>58</v>
      </c>
      <c r="F58" t="s" s="24">
        <v>189</v>
      </c>
      <c r="G58" t="s" s="24">
        <v>113</v>
      </c>
      <c r="H58" t="s" s="24">
        <v>71</v>
      </c>
      <c r="I58" s="25">
        <v>44196</v>
      </c>
      <c r="J58" t="s" s="24">
        <v>72</v>
      </c>
      <c r="K58" s="26">
        <v>107371322</v>
      </c>
      <c r="L58" s="26">
        <v>158970</v>
      </c>
      <c r="M58" s="26">
        <v>0</v>
      </c>
      <c r="N58" s="26">
        <v>107530292</v>
      </c>
      <c r="O58" s="26">
        <v>95335518</v>
      </c>
      <c r="P58" s="26">
        <v>6396345</v>
      </c>
      <c r="Q58" s="26">
        <v>18591119</v>
      </c>
      <c r="R58" s="26">
        <v>12194774</v>
      </c>
      <c r="S58" s="26">
        <v>0</v>
      </c>
      <c r="T58" s="27">
        <v>12194774</v>
      </c>
      <c r="U58" s="28">
        <v>0.172891923328916</v>
      </c>
      <c r="V58" s="29">
        <v>0.113407801403534</v>
      </c>
      <c r="W58" s="29">
        <v>0.114172852646189</v>
      </c>
      <c r="X58" s="29">
        <v>-0.00076505124265551</v>
      </c>
      <c r="Y58" s="29">
        <v>0.113407801403534</v>
      </c>
      <c r="Z58" s="29">
        <v>0.114172852646189</v>
      </c>
      <c r="AA58" s="29">
        <v>-0.00076505124265551</v>
      </c>
    </row>
    <row r="59" ht="15" customHeight="1">
      <c r="A59" t="s" s="21">
        <v>190</v>
      </c>
      <c r="B59" t="s" s="22">
        <v>116</v>
      </c>
      <c r="C59" s="23">
        <v>490053</v>
      </c>
      <c r="D59" s="23">
        <v>7513</v>
      </c>
      <c r="E59" t="s" s="24">
        <v>58</v>
      </c>
      <c r="F59" t="s" s="24">
        <v>191</v>
      </c>
      <c r="G59" t="s" s="24">
        <v>60</v>
      </c>
      <c r="H59" t="s" s="24">
        <v>68</v>
      </c>
      <c r="I59" s="25">
        <v>44012</v>
      </c>
      <c r="J59" t="s" s="24">
        <v>61</v>
      </c>
      <c r="K59" s="26">
        <v>152976068</v>
      </c>
      <c r="L59" s="26">
        <v>8163521</v>
      </c>
      <c r="M59" s="26">
        <v>0</v>
      </c>
      <c r="N59" s="26">
        <v>161139589</v>
      </c>
      <c r="O59" s="26">
        <v>145694811</v>
      </c>
      <c r="P59" s="26">
        <v>12335621</v>
      </c>
      <c r="Q59" s="26">
        <v>27780399</v>
      </c>
      <c r="R59" s="26">
        <v>15444778</v>
      </c>
      <c r="S59" s="26">
        <v>7932415</v>
      </c>
      <c r="T59" s="27">
        <v>23377193</v>
      </c>
      <c r="U59" s="28">
        <v>0.172399589526072</v>
      </c>
      <c r="V59" s="29">
        <v>0.09584719742582939</v>
      </c>
      <c r="W59" s="29">
        <v>0.148029922010743</v>
      </c>
      <c r="X59" s="29">
        <v>-0.0521827245849133</v>
      </c>
      <c r="Y59" s="29">
        <v>0.138267675587497</v>
      </c>
      <c r="Z59" s="29">
        <v>0.18629800210747</v>
      </c>
      <c r="AA59" s="29">
        <v>-0.0480303265199725</v>
      </c>
    </row>
    <row r="60" ht="17.25" customHeight="1">
      <c r="A60" t="s" s="21">
        <v>192</v>
      </c>
      <c r="B60" t="s" s="22">
        <v>116</v>
      </c>
      <c r="C60" s="23">
        <v>494099</v>
      </c>
      <c r="D60" s="23">
        <v>7266</v>
      </c>
      <c r="E60" t="s" s="24">
        <v>163</v>
      </c>
      <c r="F60" t="s" s="24">
        <v>122</v>
      </c>
      <c r="G60" t="s" s="24">
        <v>75</v>
      </c>
      <c r="H60" t="s" s="24">
        <v>161</v>
      </c>
      <c r="I60" s="25">
        <v>44196</v>
      </c>
      <c r="J60" t="s" s="24">
        <v>72</v>
      </c>
      <c r="K60" s="26">
        <v>16843924</v>
      </c>
      <c r="L60" s="26">
        <v>154048</v>
      </c>
      <c r="M60" s="26">
        <v>0</v>
      </c>
      <c r="N60" s="26">
        <v>16997972</v>
      </c>
      <c r="O60" s="26">
        <v>15677106</v>
      </c>
      <c r="P60" s="26">
        <v>420494</v>
      </c>
      <c r="Q60" s="26">
        <v>1741360</v>
      </c>
      <c r="R60" s="26">
        <v>1320866</v>
      </c>
      <c r="S60" s="26">
        <v>0</v>
      </c>
      <c r="T60" s="27">
        <v>1320866</v>
      </c>
      <c r="U60" s="28">
        <v>0.102445162281712</v>
      </c>
      <c r="V60" s="29">
        <v>0.0777072700202118</v>
      </c>
      <c r="W60" s="29">
        <v>0.206353879265261</v>
      </c>
      <c r="X60" s="29">
        <v>-0.128646609245049</v>
      </c>
      <c r="Y60" s="29">
        <v>0.0777072700202118</v>
      </c>
      <c r="Z60" s="29">
        <v>0.206353879265261</v>
      </c>
      <c r="AA60" s="29">
        <v>-0.128646609245049</v>
      </c>
    </row>
    <row r="61" ht="15" customHeight="1">
      <c r="A61" t="s" s="21">
        <v>193</v>
      </c>
      <c r="B61" t="s" s="22">
        <v>116</v>
      </c>
      <c r="C61" s="23">
        <v>492001</v>
      </c>
      <c r="D61" s="23">
        <v>6470</v>
      </c>
      <c r="E61" t="s" s="24">
        <v>151</v>
      </c>
      <c r="F61" t="s" s="24">
        <v>122</v>
      </c>
      <c r="G61" t="s" s="24">
        <v>75</v>
      </c>
      <c r="H61" t="s" s="24">
        <v>194</v>
      </c>
      <c r="I61" s="25">
        <v>44012</v>
      </c>
      <c r="J61" t="s" s="24">
        <v>61</v>
      </c>
      <c r="K61" s="26">
        <v>22094568</v>
      </c>
      <c r="L61" s="26">
        <v>645157</v>
      </c>
      <c r="M61" s="26">
        <v>0</v>
      </c>
      <c r="N61" s="26">
        <v>22739725</v>
      </c>
      <c r="O61" s="26">
        <v>18272566</v>
      </c>
      <c r="P61" s="26">
        <v>621613</v>
      </c>
      <c r="Q61" s="26">
        <v>5088772</v>
      </c>
      <c r="R61" s="26">
        <v>4467159</v>
      </c>
      <c r="S61" s="26">
        <v>480564</v>
      </c>
      <c r="T61" s="27">
        <v>4947723</v>
      </c>
      <c r="U61" s="28">
        <v>0.223783357098646</v>
      </c>
      <c r="V61" s="29">
        <v>0.196447362490092</v>
      </c>
      <c r="W61" s="29">
        <v>0.200693711744737</v>
      </c>
      <c r="X61" s="29">
        <v>-0.00424634925464518</v>
      </c>
      <c r="Y61" s="29">
        <v>0.213077580558967</v>
      </c>
      <c r="Z61" s="29">
        <v>0.20791911263674</v>
      </c>
      <c r="AA61" s="29">
        <v>0.0051584679222271</v>
      </c>
    </row>
    <row r="62" ht="15" customHeight="1">
      <c r="A62" t="s" s="21">
        <v>195</v>
      </c>
      <c r="B62" t="s" s="22">
        <v>116</v>
      </c>
      <c r="C62" s="23">
        <v>490126</v>
      </c>
      <c r="D62" s="23">
        <v>9449</v>
      </c>
      <c r="E62" t="s" s="24">
        <v>58</v>
      </c>
      <c r="F62" t="s" s="24">
        <v>196</v>
      </c>
      <c r="G62" t="s" s="24">
        <v>60</v>
      </c>
      <c r="H62" t="s" s="24">
        <v>71</v>
      </c>
      <c r="I62" s="25">
        <v>44196</v>
      </c>
      <c r="J62" t="s" s="24">
        <v>72</v>
      </c>
      <c r="K62" s="26">
        <v>33647826</v>
      </c>
      <c r="L62" s="26">
        <v>124203</v>
      </c>
      <c r="M62" s="26">
        <v>0</v>
      </c>
      <c r="N62" s="26">
        <v>33772029</v>
      </c>
      <c r="O62" s="26">
        <v>32046333</v>
      </c>
      <c r="P62" s="26">
        <v>-1806009</v>
      </c>
      <c r="Q62" s="26">
        <v>-80313</v>
      </c>
      <c r="R62" s="26">
        <v>1725696</v>
      </c>
      <c r="S62" s="26">
        <v>0</v>
      </c>
      <c r="T62" s="27">
        <v>1725696</v>
      </c>
      <c r="U62" s="28">
        <v>-0.00237809223721797</v>
      </c>
      <c r="V62" s="29">
        <v>0.0510983808523912</v>
      </c>
      <c r="W62" s="29">
        <v>0.0807736568847867</v>
      </c>
      <c r="X62" s="29">
        <v>-0.0296752760323955</v>
      </c>
      <c r="Y62" s="29">
        <v>0.0510983808523912</v>
      </c>
      <c r="Z62" s="29">
        <v>0.0807736568847867</v>
      </c>
      <c r="AA62" s="29">
        <v>-0.0296752760323955</v>
      </c>
    </row>
    <row r="63" ht="15" customHeight="1">
      <c r="A63" t="s" s="21">
        <v>197</v>
      </c>
      <c r="B63" t="s" s="22">
        <v>116</v>
      </c>
      <c r="C63" s="23">
        <v>490110</v>
      </c>
      <c r="D63" s="23">
        <v>4338</v>
      </c>
      <c r="E63" t="s" s="24">
        <v>58</v>
      </c>
      <c r="F63" t="s" s="24">
        <v>198</v>
      </c>
      <c r="G63" t="s" s="24">
        <v>60</v>
      </c>
      <c r="H63" t="s" s="24">
        <v>71</v>
      </c>
      <c r="I63" s="25">
        <v>44196</v>
      </c>
      <c r="J63" t="s" s="24">
        <v>72</v>
      </c>
      <c r="K63" s="26">
        <v>126475126</v>
      </c>
      <c r="L63" s="26">
        <v>528891</v>
      </c>
      <c r="M63" s="26">
        <v>0</v>
      </c>
      <c r="N63" s="26">
        <v>127004017</v>
      </c>
      <c r="O63" s="26">
        <v>90151755</v>
      </c>
      <c r="P63" s="26">
        <v>3695820</v>
      </c>
      <c r="Q63" s="26">
        <v>40548082</v>
      </c>
      <c r="R63" s="26">
        <v>36852262</v>
      </c>
      <c r="S63" s="26">
        <v>0</v>
      </c>
      <c r="T63" s="27">
        <v>36852262</v>
      </c>
      <c r="U63" s="28">
        <v>0.319266137857671</v>
      </c>
      <c r="V63" s="29">
        <v>0.290166113407263</v>
      </c>
      <c r="W63" s="29">
        <v>0.277224118882656</v>
      </c>
      <c r="X63" s="29">
        <v>0.0129419945246071</v>
      </c>
      <c r="Y63" s="29">
        <v>0.290166113407263</v>
      </c>
      <c r="Z63" s="29">
        <v>0.277224118882656</v>
      </c>
      <c r="AA63" s="29">
        <v>0.0129419945246071</v>
      </c>
    </row>
    <row r="64" ht="15" customHeight="1">
      <c r="A64" t="s" s="21">
        <v>199</v>
      </c>
      <c r="B64" t="s" s="22">
        <v>116</v>
      </c>
      <c r="C64" s="23">
        <v>490048</v>
      </c>
      <c r="D64" s="23">
        <v>6544</v>
      </c>
      <c r="E64" t="s" s="24">
        <v>58</v>
      </c>
      <c r="F64" t="s" s="24">
        <v>200</v>
      </c>
      <c r="G64" t="s" s="24">
        <v>60</v>
      </c>
      <c r="H64" t="s" s="24">
        <v>71</v>
      </c>
      <c r="I64" s="25">
        <v>44196</v>
      </c>
      <c r="J64" t="s" s="24">
        <v>72</v>
      </c>
      <c r="K64" s="26">
        <v>356484633</v>
      </c>
      <c r="L64" s="26">
        <v>1131485</v>
      </c>
      <c r="M64" s="26">
        <v>0</v>
      </c>
      <c r="N64" s="26">
        <v>357616118</v>
      </c>
      <c r="O64" s="26">
        <v>278753192</v>
      </c>
      <c r="P64" s="26">
        <v>10389473</v>
      </c>
      <c r="Q64" s="26">
        <v>89252399</v>
      </c>
      <c r="R64" s="26">
        <v>78862926</v>
      </c>
      <c r="S64" s="26">
        <v>0</v>
      </c>
      <c r="T64" s="27">
        <v>78862926</v>
      </c>
      <c r="U64" s="28">
        <v>0.249575996459981</v>
      </c>
      <c r="V64" s="29">
        <v>0.220523969783711</v>
      </c>
      <c r="W64" s="29">
        <v>0.202702807556796</v>
      </c>
      <c r="X64" s="29">
        <v>0.0178211622269146</v>
      </c>
      <c r="Y64" s="29">
        <v>0.220523969783711</v>
      </c>
      <c r="Z64" s="29">
        <v>0.202810162238349</v>
      </c>
      <c r="AA64" s="29">
        <v>0.0177138075453618</v>
      </c>
    </row>
    <row r="65" ht="15" customHeight="1">
      <c r="A65" t="s" s="21">
        <v>201</v>
      </c>
      <c r="B65" t="s" s="22">
        <v>116</v>
      </c>
      <c r="C65" s="23">
        <v>490022</v>
      </c>
      <c r="D65" s="23">
        <v>9546</v>
      </c>
      <c r="E65" t="s" s="24">
        <v>58</v>
      </c>
      <c r="F65" t="s" s="24">
        <v>168</v>
      </c>
      <c r="G65" t="s" s="24">
        <v>79</v>
      </c>
      <c r="H65" t="s" s="24">
        <v>202</v>
      </c>
      <c r="I65" s="25">
        <v>44196</v>
      </c>
      <c r="J65" t="s" s="24">
        <v>61</v>
      </c>
      <c r="K65" s="26">
        <v>476025200</v>
      </c>
      <c r="L65" s="26">
        <v>20323418</v>
      </c>
      <c r="M65" s="26">
        <v>0</v>
      </c>
      <c r="N65" s="26">
        <v>496348618</v>
      </c>
      <c r="O65" s="26">
        <v>465341871</v>
      </c>
      <c r="P65" s="26">
        <v>20305931</v>
      </c>
      <c r="Q65" s="26">
        <v>51312678</v>
      </c>
      <c r="R65" s="26">
        <v>31006747</v>
      </c>
      <c r="S65" s="26">
        <v>5615638</v>
      </c>
      <c r="T65" s="27">
        <v>36622385</v>
      </c>
      <c r="U65" s="28">
        <v>0.103380318065074</v>
      </c>
      <c r="V65" s="29">
        <v>0.0624696954429719</v>
      </c>
      <c r="W65" s="29">
        <v>0.0626164963222457</v>
      </c>
      <c r="X65" s="29">
        <v>-0.000146800879273781</v>
      </c>
      <c r="Y65" s="29">
        <v>0.0729581530203617</v>
      </c>
      <c r="Z65" s="29">
        <v>0.080623480983138</v>
      </c>
      <c r="AA65" s="29">
        <v>-0.00766532796277634</v>
      </c>
    </row>
    <row r="66" ht="17.25" customHeight="1">
      <c r="A66" t="s" s="21">
        <v>203</v>
      </c>
      <c r="B66" t="s" s="22">
        <v>116</v>
      </c>
      <c r="C66" s="23">
        <v>494999</v>
      </c>
      <c r="D66" s="23">
        <v>4137</v>
      </c>
      <c r="E66" t="s" s="24">
        <v>163</v>
      </c>
      <c r="F66" t="s" s="24">
        <v>124</v>
      </c>
      <c r="G66" t="s" s="24">
        <v>75</v>
      </c>
      <c r="H66" t="s" s="24">
        <v>161</v>
      </c>
      <c r="I66" s="25">
        <v>44196</v>
      </c>
      <c r="J66" t="s" s="24">
        <v>72</v>
      </c>
      <c r="K66" s="26">
        <v>18823344</v>
      </c>
      <c r="L66" s="26">
        <v>221634</v>
      </c>
      <c r="M66" s="26">
        <v>0</v>
      </c>
      <c r="N66" s="26">
        <v>19044978</v>
      </c>
      <c r="O66" s="26">
        <v>16506689</v>
      </c>
      <c r="P66" s="26">
        <v>810445</v>
      </c>
      <c r="Q66" s="26">
        <v>3348734</v>
      </c>
      <c r="R66" s="26">
        <v>2538289</v>
      </c>
      <c r="S66" s="26">
        <v>0</v>
      </c>
      <c r="T66" s="27">
        <v>2538289</v>
      </c>
      <c r="U66" s="28">
        <v>0.175832915112845</v>
      </c>
      <c r="V66" s="29">
        <v>0.133278652251528</v>
      </c>
      <c r="W66" s="29">
        <v>-0.144861632196421</v>
      </c>
      <c r="X66" s="29">
        <v>0.278140284447949</v>
      </c>
      <c r="Y66" s="29">
        <v>0.133278652251528</v>
      </c>
      <c r="Z66" s="29">
        <v>-0.144861632196421</v>
      </c>
      <c r="AA66" s="29">
        <v>0.278140284447949</v>
      </c>
    </row>
    <row r="67" ht="15" customHeight="1">
      <c r="A67" t="s" s="21">
        <v>204</v>
      </c>
      <c r="B67" t="s" s="22">
        <v>116</v>
      </c>
      <c r="C67" s="23">
        <v>494020</v>
      </c>
      <c r="D67" s="23">
        <v>2222</v>
      </c>
      <c r="E67" t="s" s="24">
        <v>163</v>
      </c>
      <c r="F67" t="s" s="24">
        <v>186</v>
      </c>
      <c r="G67" t="s" s="24">
        <v>165</v>
      </c>
      <c r="H67" t="s" s="24">
        <v>161</v>
      </c>
      <c r="I67" s="25">
        <v>44196</v>
      </c>
      <c r="J67" t="s" s="24">
        <v>72</v>
      </c>
      <c r="K67" s="26">
        <v>22870454</v>
      </c>
      <c r="L67" s="26">
        <v>144079</v>
      </c>
      <c r="M67" s="26">
        <v>0</v>
      </c>
      <c r="N67" s="26">
        <v>23014533</v>
      </c>
      <c r="O67" s="26">
        <v>20276662</v>
      </c>
      <c r="P67" s="26">
        <v>686184</v>
      </c>
      <c r="Q67" s="26">
        <v>3424055</v>
      </c>
      <c r="R67" s="26">
        <v>2737871</v>
      </c>
      <c r="S67" s="26">
        <v>0</v>
      </c>
      <c r="T67" s="27">
        <v>2737871</v>
      </c>
      <c r="U67" s="28">
        <v>0.148777948264255</v>
      </c>
      <c r="V67" s="29">
        <v>0.118962700655277</v>
      </c>
      <c r="W67" s="29">
        <v>0.124906727348062</v>
      </c>
      <c r="X67" s="29">
        <v>-0.00594402669278481</v>
      </c>
      <c r="Y67" s="29">
        <v>0.118962700655277</v>
      </c>
      <c r="Z67" s="29">
        <v>0.124906727348062</v>
      </c>
      <c r="AA67" s="29">
        <v>-0.00594402669278481</v>
      </c>
    </row>
    <row r="68" ht="15" customHeight="1">
      <c r="A68" t="s" s="21">
        <v>205</v>
      </c>
      <c r="B68" t="s" s="22">
        <v>116</v>
      </c>
      <c r="C68" s="23">
        <v>490019</v>
      </c>
      <c r="D68" s="23">
        <v>5872</v>
      </c>
      <c r="E68" t="s" s="24">
        <v>58</v>
      </c>
      <c r="F68" t="s" s="24">
        <v>206</v>
      </c>
      <c r="G68" t="s" s="24">
        <v>79</v>
      </c>
      <c r="H68" t="s" s="24">
        <v>207</v>
      </c>
      <c r="I68" s="25">
        <v>44196</v>
      </c>
      <c r="J68" t="s" s="24">
        <v>61</v>
      </c>
      <c r="K68" s="26">
        <v>102424678</v>
      </c>
      <c r="L68" s="26">
        <v>14955616</v>
      </c>
      <c r="M68" s="26">
        <v>0</v>
      </c>
      <c r="N68" s="26">
        <v>117380294</v>
      </c>
      <c r="O68" s="26">
        <v>109905487</v>
      </c>
      <c r="P68" s="26">
        <v>6273054</v>
      </c>
      <c r="Q68" s="26">
        <v>13747861</v>
      </c>
      <c r="R68" s="26">
        <v>7474807</v>
      </c>
      <c r="S68" s="26">
        <v>0</v>
      </c>
      <c r="T68" s="27">
        <v>7474807</v>
      </c>
      <c r="U68" s="28">
        <v>0.117122393644712</v>
      </c>
      <c r="V68" s="29">
        <v>0.06368025454085161</v>
      </c>
      <c r="W68" s="29">
        <v>0.0304589823013071</v>
      </c>
      <c r="X68" s="29">
        <v>0.0332212722395446</v>
      </c>
      <c r="Y68" s="29">
        <v>0.06368025454085161</v>
      </c>
      <c r="Z68" s="29">
        <v>0.0304589823013071</v>
      </c>
      <c r="AA68" s="29">
        <v>0.0332212722395446</v>
      </c>
    </row>
    <row r="69" ht="15" customHeight="1">
      <c r="A69" t="s" s="21">
        <v>208</v>
      </c>
      <c r="B69" t="s" s="22">
        <v>116</v>
      </c>
      <c r="C69" s="23">
        <v>490144</v>
      </c>
      <c r="D69" s="23">
        <v>1253</v>
      </c>
      <c r="E69" t="s" s="24">
        <v>58</v>
      </c>
      <c r="F69" t="s" s="24">
        <v>209</v>
      </c>
      <c r="G69" t="s" s="24">
        <v>165</v>
      </c>
      <c r="H69" t="s" s="24">
        <v>207</v>
      </c>
      <c r="I69" s="25">
        <v>44196</v>
      </c>
      <c r="J69" t="s" s="24">
        <v>61</v>
      </c>
      <c r="K69" s="26">
        <v>83070183</v>
      </c>
      <c r="L69" s="26">
        <v>4087644</v>
      </c>
      <c r="M69" s="26">
        <v>0</v>
      </c>
      <c r="N69" s="26">
        <v>87157827</v>
      </c>
      <c r="O69" s="26">
        <v>82648225</v>
      </c>
      <c r="P69" s="26">
        <v>10207864</v>
      </c>
      <c r="Q69" s="26">
        <v>14717466</v>
      </c>
      <c r="R69" s="26">
        <v>4509602</v>
      </c>
      <c r="S69" s="26">
        <v>0</v>
      </c>
      <c r="T69" s="27">
        <v>4509602</v>
      </c>
      <c r="U69" s="28">
        <v>0.168859946450937</v>
      </c>
      <c r="V69" s="29">
        <v>0.0517406428684827</v>
      </c>
      <c r="W69" s="29">
        <v>0.0914866193267188</v>
      </c>
      <c r="X69" s="29">
        <v>-0.0397459764582361</v>
      </c>
      <c r="Y69" s="29">
        <v>0.0517406428684827</v>
      </c>
      <c r="Z69" s="29">
        <v>0.0914866193267188</v>
      </c>
      <c r="AA69" s="29">
        <v>-0.0397459764582361</v>
      </c>
    </row>
    <row r="70" ht="15" customHeight="1">
      <c r="A70" t="s" s="21">
        <v>210</v>
      </c>
      <c r="B70" t="s" s="22">
        <v>116</v>
      </c>
      <c r="C70" s="23">
        <v>490045</v>
      </c>
      <c r="D70" s="23">
        <v>7117</v>
      </c>
      <c r="E70" t="s" s="24">
        <v>58</v>
      </c>
      <c r="F70" t="s" s="24">
        <v>211</v>
      </c>
      <c r="G70" t="s" s="24">
        <v>165</v>
      </c>
      <c r="H70" t="s" s="24">
        <v>207</v>
      </c>
      <c r="I70" s="25">
        <v>44196</v>
      </c>
      <c r="J70" t="s" s="24">
        <v>61</v>
      </c>
      <c r="K70" s="26">
        <v>166085339</v>
      </c>
      <c r="L70" s="26">
        <v>20646970</v>
      </c>
      <c r="M70" s="26">
        <v>0</v>
      </c>
      <c r="N70" s="26">
        <v>186732309</v>
      </c>
      <c r="O70" s="26">
        <v>176660448</v>
      </c>
      <c r="P70" s="26">
        <v>15217698</v>
      </c>
      <c r="Q70" s="26">
        <v>25289559</v>
      </c>
      <c r="R70" s="26">
        <v>10071861</v>
      </c>
      <c r="S70" s="26">
        <v>-877395</v>
      </c>
      <c r="T70" s="27">
        <v>9194466</v>
      </c>
      <c r="U70" s="28">
        <v>0.135432154914338</v>
      </c>
      <c r="V70" s="29">
        <v>0.0539374308277846</v>
      </c>
      <c r="W70" s="29">
        <v>-0.00582329756198214</v>
      </c>
      <c r="X70" s="29">
        <v>0.0597607283897667</v>
      </c>
      <c r="Y70" s="29">
        <v>0.0494712020366596</v>
      </c>
      <c r="Z70" s="29">
        <v>-0.0154978797073088</v>
      </c>
      <c r="AA70" s="29">
        <v>0.0649690817439684</v>
      </c>
    </row>
    <row r="71" ht="15" customHeight="1">
      <c r="A71" t="s" s="21">
        <v>212</v>
      </c>
      <c r="B71" t="s" s="22">
        <v>116</v>
      </c>
      <c r="C71" s="23">
        <v>494022</v>
      </c>
      <c r="D71" s="23">
        <v>8106</v>
      </c>
      <c r="E71" t="s" s="24">
        <v>163</v>
      </c>
      <c r="F71" t="s" s="24">
        <v>134</v>
      </c>
      <c r="G71" t="s" s="24">
        <v>113</v>
      </c>
      <c r="H71" t="s" s="24">
        <v>161</v>
      </c>
      <c r="I71" s="25">
        <v>44196</v>
      </c>
      <c r="J71" t="s" s="24">
        <v>72</v>
      </c>
      <c r="K71" s="26">
        <v>28541008</v>
      </c>
      <c r="L71" s="26">
        <v>1788888</v>
      </c>
      <c r="M71" s="26">
        <v>0</v>
      </c>
      <c r="N71" s="26">
        <v>30329896</v>
      </c>
      <c r="O71" s="26">
        <v>40762287</v>
      </c>
      <c r="P71" s="26">
        <v>1852079</v>
      </c>
      <c r="Q71" s="26">
        <v>-8580312</v>
      </c>
      <c r="R71" s="26">
        <v>-10432391</v>
      </c>
      <c r="S71" s="26">
        <v>0</v>
      </c>
      <c r="T71" s="27">
        <v>-10432391</v>
      </c>
      <c r="U71" s="28">
        <v>-0.28289948636817</v>
      </c>
      <c r="V71" s="29">
        <v>-0.343963955563844</v>
      </c>
      <c r="W71" s="29">
        <v>-0.295678938320651</v>
      </c>
      <c r="X71" s="29">
        <v>-0.048285017243193</v>
      </c>
      <c r="Y71" s="29">
        <v>-0.343963955563844</v>
      </c>
      <c r="Z71" s="29">
        <v>-0.293674920231951</v>
      </c>
      <c r="AA71" s="29">
        <v>-0.0502890353318922</v>
      </c>
    </row>
    <row r="72" ht="15" customHeight="1">
      <c r="A72" t="s" s="21">
        <v>213</v>
      </c>
      <c r="B72" t="s" s="22">
        <v>116</v>
      </c>
      <c r="C72" s="23">
        <v>493034</v>
      </c>
      <c r="D72" s="23">
        <v>5637</v>
      </c>
      <c r="E72" t="s" s="24">
        <v>167</v>
      </c>
      <c r="F72" t="s" s="24">
        <v>214</v>
      </c>
      <c r="G72" t="s" s="24">
        <v>60</v>
      </c>
      <c r="H72" t="s" s="24">
        <v>169</v>
      </c>
      <c r="I72" s="25">
        <v>44196</v>
      </c>
      <c r="J72" t="s" s="24">
        <v>72</v>
      </c>
      <c r="K72" s="26">
        <v>9954237</v>
      </c>
      <c r="L72" s="26">
        <v>1482</v>
      </c>
      <c r="M72" s="26">
        <v>0</v>
      </c>
      <c r="N72" s="26">
        <v>9955719</v>
      </c>
      <c r="O72" s="26">
        <v>9180254</v>
      </c>
      <c r="P72" s="26">
        <v>365237</v>
      </c>
      <c r="Q72" s="26">
        <v>1140702</v>
      </c>
      <c r="R72" s="26">
        <v>775465</v>
      </c>
      <c r="S72" s="26">
        <v>0</v>
      </c>
      <c r="T72" s="27">
        <v>775465</v>
      </c>
      <c r="U72" s="28">
        <v>0.11457756089741</v>
      </c>
      <c r="V72" s="29">
        <v>0.0778914109568581</v>
      </c>
      <c r="W72" s="29">
        <v>0.053851306038467</v>
      </c>
      <c r="X72" s="29">
        <v>0.0240401049183911</v>
      </c>
      <c r="Y72" s="29">
        <v>0.0778914109568581</v>
      </c>
      <c r="Z72" s="29">
        <v>0.053851306038467</v>
      </c>
      <c r="AA72" s="29">
        <v>0.0240401049183911</v>
      </c>
    </row>
    <row r="73" ht="15" customHeight="1">
      <c r="A73" t="s" s="21">
        <v>215</v>
      </c>
      <c r="B73" t="s" s="22">
        <v>116</v>
      </c>
      <c r="C73" s="23">
        <v>490107</v>
      </c>
      <c r="D73" s="23">
        <v>2135</v>
      </c>
      <c r="E73" t="s" s="24">
        <v>58</v>
      </c>
      <c r="F73" t="s" s="24">
        <v>216</v>
      </c>
      <c r="G73" t="s" s="24">
        <v>165</v>
      </c>
      <c r="H73" t="s" s="24">
        <v>71</v>
      </c>
      <c r="I73" s="25">
        <v>44196</v>
      </c>
      <c r="J73" t="s" s="24">
        <v>72</v>
      </c>
      <c r="K73" s="26">
        <v>354940686</v>
      </c>
      <c r="L73" s="26">
        <v>1108694</v>
      </c>
      <c r="M73" s="26">
        <v>0</v>
      </c>
      <c r="N73" s="26">
        <v>356049380</v>
      </c>
      <c r="O73" s="26">
        <v>263067789</v>
      </c>
      <c r="P73" s="26">
        <v>49691992</v>
      </c>
      <c r="Q73" s="26">
        <v>142673583</v>
      </c>
      <c r="R73" s="26">
        <v>92981591</v>
      </c>
      <c r="S73" s="26">
        <v>0</v>
      </c>
      <c r="T73" s="27">
        <v>92981591</v>
      </c>
      <c r="U73" s="28">
        <v>0.400712909540806</v>
      </c>
      <c r="V73" s="29">
        <v>0.261148021097523</v>
      </c>
      <c r="W73" s="29">
        <v>0.252276967917818</v>
      </c>
      <c r="X73" s="29">
        <v>0.008871053179704821</v>
      </c>
      <c r="Y73" s="29">
        <v>0.261148021097523</v>
      </c>
      <c r="Z73" s="29">
        <v>0.252276967917818</v>
      </c>
      <c r="AA73" s="29">
        <v>0.008871053179704821</v>
      </c>
    </row>
    <row r="74" ht="17.25" customHeight="1">
      <c r="A74" t="s" s="21">
        <v>217</v>
      </c>
      <c r="B74" t="s" s="22">
        <v>116</v>
      </c>
      <c r="C74" s="23">
        <v>444012</v>
      </c>
      <c r="D74" s="23">
        <v>801402</v>
      </c>
      <c r="E74" t="s" s="24">
        <v>163</v>
      </c>
      <c r="F74" t="s" s="24">
        <v>214</v>
      </c>
      <c r="G74" t="s" s="24">
        <v>60</v>
      </c>
      <c r="H74" t="s" s="24">
        <v>68</v>
      </c>
      <c r="I74" s="25">
        <v>44012</v>
      </c>
      <c r="J74" t="s" s="24">
        <v>61</v>
      </c>
      <c r="K74" s="26">
        <v>1430453</v>
      </c>
      <c r="L74" s="26">
        <v>102</v>
      </c>
      <c r="M74" s="26">
        <v>0</v>
      </c>
      <c r="N74" s="26">
        <v>1430555</v>
      </c>
      <c r="O74" s="26">
        <v>1531314</v>
      </c>
      <c r="P74" s="26">
        <v>7606</v>
      </c>
      <c r="Q74" s="26">
        <v>-93153</v>
      </c>
      <c r="R74" s="26">
        <v>-100759</v>
      </c>
      <c r="S74" s="26">
        <v>0</v>
      </c>
      <c r="T74" s="27">
        <v>-100759</v>
      </c>
      <c r="U74" s="28">
        <v>-0.06511668548220791</v>
      </c>
      <c r="V74" s="29">
        <v>-0.0704335030809721</v>
      </c>
      <c r="W74" s="29">
        <v>0.146058168421408</v>
      </c>
      <c r="X74" s="29">
        <v>-0.21649167150238</v>
      </c>
      <c r="Y74" s="29">
        <v>-0.0704335030809721</v>
      </c>
      <c r="Z74" s="29">
        <v>0.146058168421408</v>
      </c>
      <c r="AA74" s="29">
        <v>-0.21649167150238</v>
      </c>
    </row>
    <row r="75" ht="15" customHeight="1">
      <c r="A75" t="s" s="21">
        <v>218</v>
      </c>
      <c r="B75" t="s" s="22">
        <v>116</v>
      </c>
      <c r="C75" s="23">
        <v>490143</v>
      </c>
      <c r="D75" s="23">
        <v>1242</v>
      </c>
      <c r="E75" t="s" s="24">
        <v>58</v>
      </c>
      <c r="F75" t="s" s="24">
        <v>219</v>
      </c>
      <c r="G75" t="s" s="24">
        <v>75</v>
      </c>
      <c r="H75" t="s" s="24">
        <v>86</v>
      </c>
      <c r="I75" s="25">
        <v>44196</v>
      </c>
      <c r="J75" t="s" s="24">
        <v>61</v>
      </c>
      <c r="K75" s="26">
        <v>45808590</v>
      </c>
      <c r="L75" s="26">
        <v>1088137</v>
      </c>
      <c r="M75" s="26">
        <v>0</v>
      </c>
      <c r="N75" s="26">
        <v>46896727</v>
      </c>
      <c r="O75" s="26">
        <v>47944727</v>
      </c>
      <c r="P75" s="26">
        <v>1370530</v>
      </c>
      <c r="Q75" s="26">
        <v>322530</v>
      </c>
      <c r="R75" s="26">
        <v>-1048000</v>
      </c>
      <c r="S75" s="26">
        <v>0</v>
      </c>
      <c r="T75" s="27">
        <v>-1048000</v>
      </c>
      <c r="U75" s="28">
        <v>0.00687745223669874</v>
      </c>
      <c r="V75" s="29">
        <v>-0.0223469753017092</v>
      </c>
      <c r="W75" s="29">
        <v>0.0499513514921993</v>
      </c>
      <c r="X75" s="29">
        <v>-0.0722983267939085</v>
      </c>
      <c r="Y75" s="29">
        <v>-0.0223469753017092</v>
      </c>
      <c r="Z75" s="29">
        <v>0.0499513514921993</v>
      </c>
      <c r="AA75" s="29">
        <v>-0.0722983267939085</v>
      </c>
    </row>
    <row r="76" ht="15" customHeight="1">
      <c r="A76" t="s" s="21">
        <v>220</v>
      </c>
      <c r="B76" t="s" s="22">
        <v>116</v>
      </c>
      <c r="C76" s="23">
        <v>490052</v>
      </c>
      <c r="D76" s="23">
        <v>4086</v>
      </c>
      <c r="E76" t="s" s="24">
        <v>58</v>
      </c>
      <c r="F76" t="s" s="24">
        <v>124</v>
      </c>
      <c r="G76" t="s" s="24">
        <v>75</v>
      </c>
      <c r="H76" t="s" s="24">
        <v>86</v>
      </c>
      <c r="I76" s="25">
        <v>44196</v>
      </c>
      <c r="J76" t="s" s="24">
        <v>61</v>
      </c>
      <c r="K76" s="26">
        <v>667072851</v>
      </c>
      <c r="L76" s="26">
        <v>78039885</v>
      </c>
      <c r="M76" s="26">
        <v>0</v>
      </c>
      <c r="N76" s="26">
        <v>745112736</v>
      </c>
      <c r="O76" s="26">
        <v>661370051</v>
      </c>
      <c r="P76" s="26">
        <v>19528103</v>
      </c>
      <c r="Q76" s="26">
        <v>103270788</v>
      </c>
      <c r="R76" s="26">
        <v>83742685</v>
      </c>
      <c r="S76" s="26">
        <v>0</v>
      </c>
      <c r="T76" s="27">
        <v>83742685</v>
      </c>
      <c r="U76" s="28">
        <v>0.138597534319961</v>
      </c>
      <c r="V76" s="29">
        <v>0.112389281452304</v>
      </c>
      <c r="W76" s="29">
        <v>0.0999125381235213</v>
      </c>
      <c r="X76" s="29">
        <v>0.0124767433287823</v>
      </c>
      <c r="Y76" s="29">
        <v>0.112389281452304</v>
      </c>
      <c r="Z76" s="29">
        <v>0.0999125381235213</v>
      </c>
      <c r="AA76" s="29">
        <v>0.0124767433287823</v>
      </c>
    </row>
    <row r="77" ht="15" customHeight="1">
      <c r="A77" t="s" s="21">
        <v>221</v>
      </c>
      <c r="B77" t="s" s="22">
        <v>116</v>
      </c>
      <c r="C77" s="23">
        <v>493027</v>
      </c>
      <c r="D77" s="23">
        <v>9133</v>
      </c>
      <c r="E77" t="s" s="24">
        <v>167</v>
      </c>
      <c r="F77" t="s" s="24">
        <v>222</v>
      </c>
      <c r="G77" t="s" s="24">
        <v>75</v>
      </c>
      <c r="H77" t="s" s="24">
        <v>223</v>
      </c>
      <c r="I77" s="25">
        <v>44196</v>
      </c>
      <c r="J77" t="s" s="24">
        <v>72</v>
      </c>
      <c r="K77" s="26">
        <v>20869641</v>
      </c>
      <c r="L77" s="26">
        <v>72594</v>
      </c>
      <c r="M77" s="26">
        <v>0</v>
      </c>
      <c r="N77" s="26">
        <v>20942235</v>
      </c>
      <c r="O77" s="26">
        <v>19502913</v>
      </c>
      <c r="P77" s="26">
        <v>615588</v>
      </c>
      <c r="Q77" s="26">
        <v>2054910</v>
      </c>
      <c r="R77" s="26">
        <v>1439322</v>
      </c>
      <c r="S77" s="26">
        <v>30026</v>
      </c>
      <c r="T77" s="27">
        <v>1469348</v>
      </c>
      <c r="U77" s="28">
        <v>0.0981227648338394</v>
      </c>
      <c r="V77" s="29">
        <v>0.0687281944835401</v>
      </c>
      <c r="W77" s="29">
        <v>0.0729880491392762</v>
      </c>
      <c r="X77" s="29">
        <v>-0.00425985465573617</v>
      </c>
      <c r="Y77" s="29">
        <v>0.07006149694589441</v>
      </c>
      <c r="Z77" s="29">
        <v>0.0755889710848842</v>
      </c>
      <c r="AA77" s="29">
        <v>-0.0055274741389898</v>
      </c>
    </row>
    <row r="78" ht="15" customHeight="1">
      <c r="A78" t="s" s="21">
        <v>224</v>
      </c>
      <c r="B78" t="s" s="22">
        <v>116</v>
      </c>
      <c r="C78" s="23">
        <v>490130</v>
      </c>
      <c r="D78" s="23">
        <v>8608</v>
      </c>
      <c r="E78" t="s" s="24">
        <v>58</v>
      </c>
      <c r="F78" t="s" s="24">
        <v>225</v>
      </c>
      <c r="G78" t="s" s="24">
        <v>75</v>
      </c>
      <c r="H78" t="s" s="24">
        <v>86</v>
      </c>
      <c r="I78" s="25">
        <v>44196</v>
      </c>
      <c r="J78" t="s" s="24">
        <v>61</v>
      </c>
      <c r="K78" s="26">
        <v>74582482</v>
      </c>
      <c r="L78" s="26">
        <v>2424064</v>
      </c>
      <c r="M78" s="26">
        <v>0</v>
      </c>
      <c r="N78" s="26">
        <v>77006546</v>
      </c>
      <c r="O78" s="26">
        <v>70921546</v>
      </c>
      <c r="P78" s="26">
        <v>2542163</v>
      </c>
      <c r="Q78" s="26">
        <v>8627163</v>
      </c>
      <c r="R78" s="26">
        <v>6085000</v>
      </c>
      <c r="S78" s="26">
        <v>3000</v>
      </c>
      <c r="T78" s="27">
        <v>6088000</v>
      </c>
      <c r="U78" s="28">
        <v>0.112031553785051</v>
      </c>
      <c r="V78" s="29">
        <v>0.0790192563629591</v>
      </c>
      <c r="W78" s="29">
        <v>0.0610710337793478</v>
      </c>
      <c r="X78" s="29">
        <v>0.0179482225836112</v>
      </c>
      <c r="Y78" s="29">
        <v>0.0790551342816642</v>
      </c>
      <c r="Z78" s="29">
        <v>0.060929958091874</v>
      </c>
      <c r="AA78" s="29">
        <v>0.0181251761897902</v>
      </c>
    </row>
    <row r="79" ht="15" customHeight="1">
      <c r="A79" t="s" s="21">
        <v>226</v>
      </c>
      <c r="B79" t="s" s="22">
        <v>116</v>
      </c>
      <c r="C79" s="23">
        <v>492008</v>
      </c>
      <c r="D79" s="23">
        <v>5362</v>
      </c>
      <c r="E79" t="s" s="24">
        <v>151</v>
      </c>
      <c r="F79" t="s" s="24">
        <v>124</v>
      </c>
      <c r="G79" t="s" s="24">
        <v>75</v>
      </c>
      <c r="H79" t="s" s="24">
        <v>223</v>
      </c>
      <c r="I79" s="25">
        <v>44196</v>
      </c>
      <c r="J79" t="s" s="24">
        <v>72</v>
      </c>
      <c r="K79" s="26">
        <v>12764253</v>
      </c>
      <c r="L79" s="26">
        <v>485089</v>
      </c>
      <c r="M79" s="26">
        <v>0</v>
      </c>
      <c r="N79" s="26">
        <v>13249342</v>
      </c>
      <c r="O79" s="26">
        <v>13185122</v>
      </c>
      <c r="P79" s="26">
        <v>403556</v>
      </c>
      <c r="Q79" s="26">
        <v>467776</v>
      </c>
      <c r="R79" s="26">
        <v>64220</v>
      </c>
      <c r="S79" s="26">
        <v>0</v>
      </c>
      <c r="T79" s="27">
        <v>64220</v>
      </c>
      <c r="U79" s="28">
        <v>0.0353056023461392</v>
      </c>
      <c r="V79" s="29">
        <v>0.0048470331583259</v>
      </c>
      <c r="W79" s="29">
        <v>-0.182443802142161</v>
      </c>
      <c r="X79" s="29">
        <v>0.187290835300487</v>
      </c>
      <c r="Y79" s="29">
        <v>0.0048470331583259</v>
      </c>
      <c r="Z79" s="29">
        <v>-0.182443802142161</v>
      </c>
      <c r="AA79" s="29">
        <v>0.187290835300487</v>
      </c>
    </row>
    <row r="80" ht="15" customHeight="1">
      <c r="A80" t="s" s="21">
        <v>227</v>
      </c>
      <c r="B80" t="s" s="22">
        <v>116</v>
      </c>
      <c r="C80" s="23">
        <v>490093</v>
      </c>
      <c r="D80" s="23">
        <v>6649</v>
      </c>
      <c r="E80" t="s" s="24">
        <v>58</v>
      </c>
      <c r="F80" t="s" s="24">
        <v>228</v>
      </c>
      <c r="G80" t="s" s="24">
        <v>75</v>
      </c>
      <c r="H80" t="s" s="24">
        <v>178</v>
      </c>
      <c r="I80" s="25">
        <v>44196</v>
      </c>
      <c r="J80" t="s" s="24">
        <v>61</v>
      </c>
      <c r="K80" s="26">
        <v>235543142</v>
      </c>
      <c r="L80" s="26">
        <v>4374208</v>
      </c>
      <c r="M80" s="26">
        <v>5755452</v>
      </c>
      <c r="N80" s="26">
        <v>245672802</v>
      </c>
      <c r="O80" s="26">
        <v>223091161</v>
      </c>
      <c r="P80" s="26">
        <v>9323428</v>
      </c>
      <c r="Q80" s="26">
        <v>31905069</v>
      </c>
      <c r="R80" s="26">
        <v>22581641</v>
      </c>
      <c r="S80" s="26">
        <v>-707000</v>
      </c>
      <c r="T80" s="27">
        <v>21874641</v>
      </c>
      <c r="U80" s="28">
        <v>0.1298681365632</v>
      </c>
      <c r="V80" s="29">
        <v>0.09191754567931371</v>
      </c>
      <c r="W80" s="29">
        <v>0.100615791818852</v>
      </c>
      <c r="X80" s="29">
        <v>-0.00869824613953782</v>
      </c>
      <c r="Y80" s="29">
        <v>0.089296713342869</v>
      </c>
      <c r="Z80" s="29">
        <v>0.09999757192661959</v>
      </c>
      <c r="AA80" s="29">
        <v>-0.0107008585837506</v>
      </c>
    </row>
    <row r="81" ht="15" customHeight="1">
      <c r="A81" t="s" s="21">
        <v>229</v>
      </c>
      <c r="B81" t="s" s="22">
        <v>116</v>
      </c>
      <c r="C81" s="23">
        <v>490013</v>
      </c>
      <c r="D81" s="23">
        <v>7976</v>
      </c>
      <c r="E81" t="s" s="24">
        <v>58</v>
      </c>
      <c r="F81" t="s" s="24">
        <v>230</v>
      </c>
      <c r="G81" t="s" s="24">
        <v>113</v>
      </c>
      <c r="H81" t="s" s="24">
        <v>178</v>
      </c>
      <c r="I81" s="25">
        <v>44196</v>
      </c>
      <c r="J81" t="s" s="24">
        <v>61</v>
      </c>
      <c r="K81" s="26">
        <v>78802173</v>
      </c>
      <c r="L81" s="26">
        <v>-24118</v>
      </c>
      <c r="M81" s="26">
        <v>6545376</v>
      </c>
      <c r="N81" s="26">
        <v>85323431</v>
      </c>
      <c r="O81" s="26">
        <v>90407230</v>
      </c>
      <c r="P81" s="26">
        <v>4499129</v>
      </c>
      <c r="Q81" s="26">
        <v>-584670</v>
      </c>
      <c r="R81" s="26">
        <v>-5083799</v>
      </c>
      <c r="S81" s="26">
        <v>-153000</v>
      </c>
      <c r="T81" s="27">
        <v>-5236799</v>
      </c>
      <c r="U81" s="28">
        <v>-0.00685239673496018</v>
      </c>
      <c r="V81" s="29">
        <v>-0.0595826836827506</v>
      </c>
      <c r="W81" s="29">
        <v>-0.07512605420472621</v>
      </c>
      <c r="X81" s="29">
        <v>0.0155433705219755</v>
      </c>
      <c r="Y81" s="29">
        <v>-0.0614861159972291</v>
      </c>
      <c r="Z81" s="29">
        <v>-0.0743627244208435</v>
      </c>
      <c r="AA81" s="29">
        <v>0.0128766084236143</v>
      </c>
    </row>
    <row r="82" ht="15" customHeight="1">
      <c r="A82" t="s" s="21">
        <v>231</v>
      </c>
      <c r="B82" t="s" s="22">
        <v>116</v>
      </c>
      <c r="C82" s="23">
        <v>490046</v>
      </c>
      <c r="D82" s="23">
        <v>1683</v>
      </c>
      <c r="E82" t="s" s="24">
        <v>58</v>
      </c>
      <c r="F82" t="s" s="24">
        <v>122</v>
      </c>
      <c r="G82" t="s" s="24">
        <v>75</v>
      </c>
      <c r="H82" t="s" s="24">
        <v>178</v>
      </c>
      <c r="I82" s="25">
        <v>44196</v>
      </c>
      <c r="J82" t="s" s="24">
        <v>61</v>
      </c>
      <c r="K82" s="26">
        <v>371441766</v>
      </c>
      <c r="L82" s="26">
        <v>2383906</v>
      </c>
      <c r="M82" s="26">
        <v>7013895</v>
      </c>
      <c r="N82" s="26">
        <v>380839567</v>
      </c>
      <c r="O82" s="26">
        <v>310588880</v>
      </c>
      <c r="P82" s="26">
        <v>17730708</v>
      </c>
      <c r="Q82" s="26">
        <v>87981395</v>
      </c>
      <c r="R82" s="26">
        <v>70250687</v>
      </c>
      <c r="S82" s="26">
        <v>-984000</v>
      </c>
      <c r="T82" s="27">
        <v>69266687</v>
      </c>
      <c r="U82" s="28">
        <v>0.231019575232318</v>
      </c>
      <c r="V82" s="29">
        <v>0.184462679530355</v>
      </c>
      <c r="W82" s="29">
        <v>0.184546924188151</v>
      </c>
      <c r="X82" s="29">
        <v>-8.4244657796384e-05</v>
      </c>
      <c r="Y82" s="29">
        <v>0.182350064123188</v>
      </c>
      <c r="Z82" s="29">
        <v>0.18404604742519</v>
      </c>
      <c r="AA82" s="29">
        <v>-0.0016959833020016</v>
      </c>
    </row>
    <row r="83" ht="15" customHeight="1">
      <c r="A83" t="s" s="21">
        <v>232</v>
      </c>
      <c r="B83" t="s" s="22">
        <v>116</v>
      </c>
      <c r="C83" s="23">
        <v>490077</v>
      </c>
      <c r="D83" s="23">
        <v>9228</v>
      </c>
      <c r="E83" t="s" s="24">
        <v>58</v>
      </c>
      <c r="F83" t="s" s="24">
        <v>233</v>
      </c>
      <c r="G83" t="s" s="24">
        <v>79</v>
      </c>
      <c r="H83" t="s" s="24">
        <v>178</v>
      </c>
      <c r="I83" s="25">
        <v>44196</v>
      </c>
      <c r="J83" t="s" s="24">
        <v>61</v>
      </c>
      <c r="K83" s="26">
        <v>253009917</v>
      </c>
      <c r="L83" s="26">
        <v>3552980</v>
      </c>
      <c r="M83" s="26">
        <v>11326143</v>
      </c>
      <c r="N83" s="26">
        <v>267889040</v>
      </c>
      <c r="O83" s="26">
        <v>274383715</v>
      </c>
      <c r="P83" s="26">
        <v>13395839</v>
      </c>
      <c r="Q83" s="26">
        <v>6901164</v>
      </c>
      <c r="R83" s="26">
        <v>-6494675</v>
      </c>
      <c r="S83" s="26">
        <v>-447000</v>
      </c>
      <c r="T83" s="27">
        <v>-6941675</v>
      </c>
      <c r="U83" s="28">
        <v>0.0257612778783335</v>
      </c>
      <c r="V83" s="29">
        <v>-0.0242438996384473</v>
      </c>
      <c r="W83" s="29">
        <v>0.106929453381485</v>
      </c>
      <c r="X83" s="29">
        <v>-0.131173353019932</v>
      </c>
      <c r="Y83" s="29">
        <v>-0.0259558108366209</v>
      </c>
      <c r="Z83" s="29">
        <v>0.106864448739361</v>
      </c>
      <c r="AA83" s="29">
        <v>-0.132820259575982</v>
      </c>
    </row>
    <row r="84" ht="15" customHeight="1">
      <c r="A84" t="s" s="21">
        <v>234</v>
      </c>
      <c r="B84" t="s" s="22">
        <v>116</v>
      </c>
      <c r="C84" s="23">
        <v>490007</v>
      </c>
      <c r="D84" s="23">
        <v>1959</v>
      </c>
      <c r="E84" t="s" s="24">
        <v>58</v>
      </c>
      <c r="F84" t="s" s="24">
        <v>122</v>
      </c>
      <c r="G84" t="s" s="24">
        <v>75</v>
      </c>
      <c r="H84" t="s" s="24">
        <v>178</v>
      </c>
      <c r="I84" s="25">
        <v>44196</v>
      </c>
      <c r="J84" t="s" s="24">
        <v>61</v>
      </c>
      <c r="K84" s="26">
        <v>1127219048</v>
      </c>
      <c r="L84" s="26">
        <v>15009127</v>
      </c>
      <c r="M84" s="26">
        <v>22600329</v>
      </c>
      <c r="N84" s="26">
        <v>1164828504</v>
      </c>
      <c r="O84" s="26">
        <v>1011902310</v>
      </c>
      <c r="P84" s="26">
        <v>41849712</v>
      </c>
      <c r="Q84" s="26">
        <v>194775906</v>
      </c>
      <c r="R84" s="26">
        <v>152926194</v>
      </c>
      <c r="S84" s="26">
        <v>-2535000</v>
      </c>
      <c r="T84" s="27">
        <v>150391194</v>
      </c>
      <c r="U84" s="28">
        <v>0.167214233967612</v>
      </c>
      <c r="V84" s="29">
        <v>0.131286445579632</v>
      </c>
      <c r="W84" s="29">
        <v>0.09325012381614541</v>
      </c>
      <c r="X84" s="29">
        <v>0.0380363217634864</v>
      </c>
      <c r="Y84" s="29">
        <v>0.129391753014564</v>
      </c>
      <c r="Z84" s="29">
        <v>0.0928896895307091</v>
      </c>
      <c r="AA84" s="29">
        <v>0.0365020634838548</v>
      </c>
    </row>
    <row r="85" ht="15" customHeight="1">
      <c r="A85" t="s" s="21">
        <v>235</v>
      </c>
      <c r="B85" t="s" s="22">
        <v>116</v>
      </c>
      <c r="C85" s="23">
        <v>490113</v>
      </c>
      <c r="D85" s="23">
        <v>8628</v>
      </c>
      <c r="E85" t="s" s="24">
        <v>58</v>
      </c>
      <c r="F85" t="s" s="24">
        <v>236</v>
      </c>
      <c r="G85" t="s" s="24">
        <v>165</v>
      </c>
      <c r="H85" t="s" s="24">
        <v>178</v>
      </c>
      <c r="I85" s="25">
        <v>44196</v>
      </c>
      <c r="J85" t="s" s="24">
        <v>61</v>
      </c>
      <c r="K85" s="26">
        <v>230344301</v>
      </c>
      <c r="L85" s="26">
        <v>528201</v>
      </c>
      <c r="M85" s="26">
        <v>28296363</v>
      </c>
      <c r="N85" s="26">
        <v>259168865</v>
      </c>
      <c r="O85" s="26">
        <v>242366168</v>
      </c>
      <c r="P85" s="26">
        <v>14188187</v>
      </c>
      <c r="Q85" s="26">
        <v>30990884</v>
      </c>
      <c r="R85" s="26">
        <v>16802697</v>
      </c>
      <c r="S85" s="26">
        <v>-616000</v>
      </c>
      <c r="T85" s="27">
        <v>16186697</v>
      </c>
      <c r="U85" s="28">
        <v>0.119577959335509</v>
      </c>
      <c r="V85" s="29">
        <v>0.06483300762226971</v>
      </c>
      <c r="W85" s="29">
        <v>0.0144329802577903</v>
      </c>
      <c r="X85" s="29">
        <v>0.0504000273644794</v>
      </c>
      <c r="Y85" s="29">
        <v>0.0626049802232901</v>
      </c>
      <c r="Z85" s="29">
        <v>0.0141179167655896</v>
      </c>
      <c r="AA85" s="29">
        <v>0.0484870634577005</v>
      </c>
    </row>
    <row r="86" ht="15" customHeight="1">
      <c r="A86" t="s" s="21">
        <v>237</v>
      </c>
      <c r="B86" t="s" s="22">
        <v>116</v>
      </c>
      <c r="C86" s="23">
        <v>490044</v>
      </c>
      <c r="D86" s="23">
        <v>7500</v>
      </c>
      <c r="E86" t="s" s="24">
        <v>58</v>
      </c>
      <c r="F86" t="s" s="24">
        <v>238</v>
      </c>
      <c r="G86" t="s" s="24">
        <v>75</v>
      </c>
      <c r="H86" t="s" s="24">
        <v>178</v>
      </c>
      <c r="I86" s="25">
        <v>44196</v>
      </c>
      <c r="J86" t="s" s="24">
        <v>61</v>
      </c>
      <c r="K86" s="26">
        <v>238092541</v>
      </c>
      <c r="L86" s="26">
        <v>2093608</v>
      </c>
      <c r="M86" s="26">
        <v>4607528</v>
      </c>
      <c r="N86" s="26">
        <v>244793677</v>
      </c>
      <c r="O86" s="26">
        <v>207617804</v>
      </c>
      <c r="P86" s="26">
        <v>9306513</v>
      </c>
      <c r="Q86" s="26">
        <v>46482386</v>
      </c>
      <c r="R86" s="26">
        <v>37175873</v>
      </c>
      <c r="S86" s="26">
        <v>-555000</v>
      </c>
      <c r="T86" s="27">
        <v>36620873</v>
      </c>
      <c r="U86" s="28">
        <v>0.189883932337027</v>
      </c>
      <c r="V86" s="29">
        <v>0.151866148895668</v>
      </c>
      <c r="W86" s="29">
        <v>0.134927786864903</v>
      </c>
      <c r="X86" s="29">
        <v>0.0169383620307647</v>
      </c>
      <c r="Y86" s="29">
        <v>0.149938877207397</v>
      </c>
      <c r="Z86" s="29">
        <v>0.134595625503074</v>
      </c>
      <c r="AA86" s="29">
        <v>0.0153432517043225</v>
      </c>
    </row>
    <row r="87" ht="15" customHeight="1">
      <c r="A87" t="s" s="21">
        <v>239</v>
      </c>
      <c r="B87" t="s" s="22">
        <v>116</v>
      </c>
      <c r="C87" s="23">
        <v>490119</v>
      </c>
      <c r="D87" s="23">
        <v>1298</v>
      </c>
      <c r="E87" t="s" s="24">
        <v>58</v>
      </c>
      <c r="F87" t="s" s="24">
        <v>240</v>
      </c>
      <c r="G87" t="s" s="24">
        <v>75</v>
      </c>
      <c r="H87" t="s" s="24">
        <v>178</v>
      </c>
      <c r="I87" s="25">
        <v>44196</v>
      </c>
      <c r="J87" t="s" s="24">
        <v>61</v>
      </c>
      <c r="K87" s="26">
        <v>295064023</v>
      </c>
      <c r="L87" s="26">
        <v>1937249</v>
      </c>
      <c r="M87" s="26">
        <v>5127453</v>
      </c>
      <c r="N87" s="26">
        <v>302128725</v>
      </c>
      <c r="O87" s="26">
        <v>266810004</v>
      </c>
      <c r="P87" s="26">
        <v>17722859</v>
      </c>
      <c r="Q87" s="26">
        <v>53041580</v>
      </c>
      <c r="R87" s="26">
        <v>35318721</v>
      </c>
      <c r="S87" s="26">
        <v>-22315000</v>
      </c>
      <c r="T87" s="27">
        <v>13003721</v>
      </c>
      <c r="U87" s="28">
        <v>0.175559540060284</v>
      </c>
      <c r="V87" s="29">
        <v>0.116899579806587</v>
      </c>
      <c r="W87" s="29">
        <v>0.134790432023179</v>
      </c>
      <c r="X87" s="29">
        <v>-0.0178908522165914</v>
      </c>
      <c r="Y87" s="29">
        <v>0.0464727775594281</v>
      </c>
      <c r="Z87" s="29">
        <v>0.09488238108147409</v>
      </c>
      <c r="AA87" s="29">
        <v>-0.048409603522046</v>
      </c>
    </row>
    <row r="88" ht="15" customHeight="1">
      <c r="A88" t="s" s="21">
        <v>241</v>
      </c>
      <c r="B88" t="s" s="22">
        <v>116</v>
      </c>
      <c r="C88" s="23">
        <v>490004</v>
      </c>
      <c r="D88" s="23">
        <v>7139</v>
      </c>
      <c r="E88" t="s" s="24">
        <v>58</v>
      </c>
      <c r="F88" t="s" s="24">
        <v>242</v>
      </c>
      <c r="G88" t="s" s="24">
        <v>79</v>
      </c>
      <c r="H88" t="s" s="24">
        <v>178</v>
      </c>
      <c r="I88" s="25">
        <v>44196</v>
      </c>
      <c r="J88" t="s" s="24">
        <v>61</v>
      </c>
      <c r="K88" s="26">
        <v>385278947</v>
      </c>
      <c r="L88" s="26">
        <v>3257644</v>
      </c>
      <c r="M88" s="26">
        <v>27738915</v>
      </c>
      <c r="N88" s="26">
        <v>416275506</v>
      </c>
      <c r="O88" s="26">
        <v>387414610</v>
      </c>
      <c r="P88" s="26">
        <v>15975988</v>
      </c>
      <c r="Q88" s="26">
        <v>44836884</v>
      </c>
      <c r="R88" s="26">
        <v>28860896</v>
      </c>
      <c r="S88" s="26">
        <v>-799000</v>
      </c>
      <c r="T88" s="27">
        <v>28061896</v>
      </c>
      <c r="U88" s="28">
        <v>0.107709637857001</v>
      </c>
      <c r="V88" s="29">
        <v>0.0693312375674585</v>
      </c>
      <c r="W88" s="29">
        <v>0.133835695390732</v>
      </c>
      <c r="X88" s="29">
        <v>-0.0645044578232731</v>
      </c>
      <c r="Y88" s="29">
        <v>0.0675414748962965</v>
      </c>
      <c r="Z88" s="29">
        <v>0.133527081903638</v>
      </c>
      <c r="AA88" s="29">
        <v>-0.0659856070073413</v>
      </c>
    </row>
    <row r="89" ht="15" customHeight="1">
      <c r="A89" t="s" s="21">
        <v>243</v>
      </c>
      <c r="B89" t="s" s="22">
        <v>116</v>
      </c>
      <c r="C89" s="23">
        <v>490057</v>
      </c>
      <c r="D89" s="23">
        <v>1021</v>
      </c>
      <c r="E89" t="s" s="24">
        <v>58</v>
      </c>
      <c r="F89" t="s" s="24">
        <v>240</v>
      </c>
      <c r="G89" t="s" s="24">
        <v>75</v>
      </c>
      <c r="H89" t="s" s="24">
        <v>178</v>
      </c>
      <c r="I89" s="25">
        <v>44196</v>
      </c>
      <c r="J89" t="s" s="24">
        <v>61</v>
      </c>
      <c r="K89" s="26">
        <v>317065494</v>
      </c>
      <c r="L89" s="26">
        <v>1691878</v>
      </c>
      <c r="M89" s="26">
        <v>8332492</v>
      </c>
      <c r="N89" s="26">
        <v>327089864</v>
      </c>
      <c r="O89" s="26">
        <v>287309515</v>
      </c>
      <c r="P89" s="26">
        <v>12093053</v>
      </c>
      <c r="Q89" s="26">
        <v>51873402</v>
      </c>
      <c r="R89" s="26">
        <v>39780349</v>
      </c>
      <c r="S89" s="26">
        <v>-858000</v>
      </c>
      <c r="T89" s="27">
        <v>38922349</v>
      </c>
      <c r="U89" s="28">
        <v>0.158590674029569</v>
      </c>
      <c r="V89" s="29">
        <v>0.121619020881674</v>
      </c>
      <c r="W89" s="29">
        <v>0.116998338632633</v>
      </c>
      <c r="X89" s="29">
        <v>0.0046206822490414</v>
      </c>
      <c r="Y89" s="29">
        <v>0.119308851449287</v>
      </c>
      <c r="Z89" s="29">
        <v>0.116456884789405</v>
      </c>
      <c r="AA89" s="29">
        <v>0.0028519666598822</v>
      </c>
    </row>
    <row r="90" ht="15" customHeight="1">
      <c r="A90" t="s" s="21">
        <v>244</v>
      </c>
      <c r="B90" t="s" s="22">
        <v>116</v>
      </c>
      <c r="C90" s="23">
        <v>490066</v>
      </c>
      <c r="D90" s="23">
        <v>5431</v>
      </c>
      <c r="E90" t="s" s="24">
        <v>58</v>
      </c>
      <c r="F90" t="s" s="24">
        <v>219</v>
      </c>
      <c r="G90" t="s" s="24">
        <v>75</v>
      </c>
      <c r="H90" t="s" s="24">
        <v>178</v>
      </c>
      <c r="I90" s="25">
        <v>44196</v>
      </c>
      <c r="J90" t="s" s="24">
        <v>61</v>
      </c>
      <c r="K90" s="26">
        <v>163970293</v>
      </c>
      <c r="L90" s="26">
        <v>2023001</v>
      </c>
      <c r="M90" s="26">
        <v>4982744</v>
      </c>
      <c r="N90" s="26">
        <v>170976038</v>
      </c>
      <c r="O90" s="26">
        <v>170156346</v>
      </c>
      <c r="P90" s="26">
        <v>10087064</v>
      </c>
      <c r="Q90" s="26">
        <v>10906756</v>
      </c>
      <c r="R90" s="26">
        <v>819692</v>
      </c>
      <c r="S90" s="26">
        <v>-460000</v>
      </c>
      <c r="T90" s="27">
        <v>359692</v>
      </c>
      <c r="U90" s="28">
        <v>0.0637911377967479</v>
      </c>
      <c r="V90" s="29">
        <v>0.00479419227155094</v>
      </c>
      <c r="W90" s="29">
        <v>0.0732242528518002</v>
      </c>
      <c r="X90" s="29">
        <v>-0.0684300605802492</v>
      </c>
      <c r="Y90" s="29">
        <v>0.0021094320758262</v>
      </c>
      <c r="Z90" s="29">
        <v>0.0727827949886415</v>
      </c>
      <c r="AA90" s="29">
        <v>-0.0706733629128153</v>
      </c>
    </row>
    <row r="91" ht="15" customHeight="1">
      <c r="A91" t="s" s="21">
        <v>245</v>
      </c>
      <c r="B91" t="s" s="22">
        <v>116</v>
      </c>
      <c r="C91" s="23">
        <v>493025</v>
      </c>
      <c r="D91" s="23">
        <v>5410</v>
      </c>
      <c r="E91" t="s" s="24">
        <v>167</v>
      </c>
      <c r="F91" t="s" s="24">
        <v>128</v>
      </c>
      <c r="G91" t="s" s="24">
        <v>113</v>
      </c>
      <c r="H91" t="s" s="24">
        <v>246</v>
      </c>
      <c r="I91" s="25">
        <v>44104</v>
      </c>
      <c r="J91" t="s" s="24">
        <v>61</v>
      </c>
      <c r="K91" s="26">
        <v>19798922</v>
      </c>
      <c r="L91" s="26">
        <v>1025175</v>
      </c>
      <c r="M91" s="26">
        <v>0</v>
      </c>
      <c r="N91" s="26">
        <v>20824097</v>
      </c>
      <c r="O91" s="26">
        <v>39856015</v>
      </c>
      <c r="P91" s="26">
        <v>2600081</v>
      </c>
      <c r="Q91" s="26">
        <v>-16431837</v>
      </c>
      <c r="R91" s="26">
        <v>-19031918</v>
      </c>
      <c r="S91" s="26">
        <v>550046</v>
      </c>
      <c r="T91" s="27">
        <v>-18481872</v>
      </c>
      <c r="U91" s="28">
        <v>-0.789078009000822</v>
      </c>
      <c r="V91" s="29">
        <v>-0.913937252597316</v>
      </c>
      <c r="W91" s="29">
        <v>-1.64860314356677</v>
      </c>
      <c r="X91" s="29">
        <v>0.734665890969456</v>
      </c>
      <c r="Y91" s="29">
        <v>-0.864683650708241</v>
      </c>
      <c r="Z91" s="29">
        <v>-1.64860314356677</v>
      </c>
      <c r="AA91" s="29">
        <v>0.783919492858531</v>
      </c>
    </row>
    <row r="92" ht="15" customHeight="1">
      <c r="A92" t="s" s="21">
        <v>247</v>
      </c>
      <c r="B92" t="s" s="22">
        <v>116</v>
      </c>
      <c r="C92" s="23">
        <v>493030</v>
      </c>
      <c r="D92" s="23">
        <v>3562</v>
      </c>
      <c r="E92" t="s" s="24">
        <v>167</v>
      </c>
      <c r="F92" t="s" s="24">
        <v>136</v>
      </c>
      <c r="G92" t="s" s="24">
        <v>113</v>
      </c>
      <c r="H92" t="s" s="24">
        <v>246</v>
      </c>
      <c r="I92" s="25">
        <v>44104</v>
      </c>
      <c r="J92" t="s" s="24">
        <v>61</v>
      </c>
      <c r="K92" s="26">
        <v>8231488</v>
      </c>
      <c r="L92" s="26">
        <v>639625</v>
      </c>
      <c r="M92" s="26">
        <v>0</v>
      </c>
      <c r="N92" s="26">
        <v>8871113</v>
      </c>
      <c r="O92" s="26">
        <v>16093995</v>
      </c>
      <c r="P92" s="26">
        <v>1028686</v>
      </c>
      <c r="Q92" s="26">
        <v>-6194196</v>
      </c>
      <c r="R92" s="26">
        <v>-7222882</v>
      </c>
      <c r="S92" s="26">
        <v>-393543</v>
      </c>
      <c r="T92" s="27">
        <v>-7616425</v>
      </c>
      <c r="U92" s="28">
        <v>-0.69824338840008</v>
      </c>
      <c r="V92" s="29">
        <v>-0.814202456895769</v>
      </c>
      <c r="W92" s="29">
        <v>0.0172296983895526</v>
      </c>
      <c r="X92" s="29">
        <v>-0.831432155285322</v>
      </c>
      <c r="Y92" s="29">
        <v>-0.89842077387742</v>
      </c>
      <c r="Z92" s="29">
        <v>0.0172296983895526</v>
      </c>
      <c r="AA92" s="29">
        <v>-0.915650472266973</v>
      </c>
    </row>
    <row r="93" ht="17.25" customHeight="1">
      <c r="A93" t="s" s="21">
        <v>248</v>
      </c>
      <c r="B93" t="s" s="22">
        <v>116</v>
      </c>
      <c r="C93" s="23">
        <v>493036</v>
      </c>
      <c r="D93" s="23">
        <v>1020</v>
      </c>
      <c r="E93" t="s" s="24">
        <v>167</v>
      </c>
      <c r="F93" t="s" s="24">
        <v>130</v>
      </c>
      <c r="G93" t="s" s="24">
        <v>113</v>
      </c>
      <c r="H93" t="s" s="24">
        <v>246</v>
      </c>
      <c r="I93" s="25">
        <v>44104</v>
      </c>
      <c r="J93" t="s" s="24">
        <v>61</v>
      </c>
      <c r="K93" s="26">
        <v>10122876</v>
      </c>
      <c r="L93" s="26">
        <v>65000</v>
      </c>
      <c r="M93" s="26">
        <v>0</v>
      </c>
      <c r="N93" s="26">
        <v>10187876</v>
      </c>
      <c r="O93" s="26">
        <v>17274124</v>
      </c>
      <c r="P93" s="26">
        <v>462997</v>
      </c>
      <c r="Q93" s="26">
        <v>-6623251</v>
      </c>
      <c r="R93" s="26">
        <v>-7086248</v>
      </c>
      <c r="S93" s="26">
        <v>0</v>
      </c>
      <c r="T93" s="27">
        <v>-7086248</v>
      </c>
      <c r="U93" s="28">
        <v>-0.650111073201126</v>
      </c>
      <c r="V93" s="29">
        <v>-0.695556954167876</v>
      </c>
      <c r="W93" t="s" s="34">
        <v>249</v>
      </c>
      <c r="X93" t="s" s="34">
        <v>249</v>
      </c>
      <c r="Y93" s="29">
        <v>-0.695556954167876</v>
      </c>
      <c r="Z93" t="s" s="34">
        <v>249</v>
      </c>
      <c r="AA93" t="s" s="34">
        <v>249</v>
      </c>
    </row>
    <row r="94" ht="15" customHeight="1">
      <c r="A94" t="s" s="21">
        <v>250</v>
      </c>
      <c r="B94" t="s" s="22">
        <v>116</v>
      </c>
      <c r="C94" s="23">
        <v>490075</v>
      </c>
      <c r="D94" s="23">
        <v>1106</v>
      </c>
      <c r="E94" t="s" s="24">
        <v>58</v>
      </c>
      <c r="F94" t="s" s="24">
        <v>251</v>
      </c>
      <c r="G94" t="s" s="24">
        <v>60</v>
      </c>
      <c r="H94" t="s" s="24">
        <v>89</v>
      </c>
      <c r="I94" s="25">
        <v>44196</v>
      </c>
      <c r="J94" t="s" s="24">
        <v>72</v>
      </c>
      <c r="K94" s="26">
        <v>188325334</v>
      </c>
      <c r="L94" s="26">
        <v>1573521</v>
      </c>
      <c r="M94" s="26">
        <v>0</v>
      </c>
      <c r="N94" s="26">
        <v>189898855</v>
      </c>
      <c r="O94" s="26">
        <v>149838906</v>
      </c>
      <c r="P94" s="26">
        <v>20042241</v>
      </c>
      <c r="Q94" s="26">
        <v>60102190</v>
      </c>
      <c r="R94" s="26">
        <v>40059949</v>
      </c>
      <c r="S94" s="26">
        <v>0</v>
      </c>
      <c r="T94" s="27">
        <v>40059949</v>
      </c>
      <c r="U94" s="28">
        <v>0.316495799829862</v>
      </c>
      <c r="V94" s="29">
        <v>0.210954136611303</v>
      </c>
      <c r="W94" s="29">
        <v>0.169487723625527</v>
      </c>
      <c r="X94" s="29">
        <v>0.0414664129857762</v>
      </c>
      <c r="Y94" s="29">
        <v>0.210954136611303</v>
      </c>
      <c r="Z94" s="29">
        <v>0.169487723625527</v>
      </c>
      <c r="AA94" s="29">
        <v>0.0414664129857762</v>
      </c>
    </row>
    <row r="95" ht="15" customHeight="1">
      <c r="A95" t="s" s="21">
        <v>252</v>
      </c>
      <c r="B95" t="s" s="22">
        <v>116</v>
      </c>
      <c r="C95" s="23">
        <v>490079</v>
      </c>
      <c r="D95" s="23">
        <v>8229</v>
      </c>
      <c r="E95" t="s" s="24">
        <v>58</v>
      </c>
      <c r="F95" t="s" s="24">
        <v>253</v>
      </c>
      <c r="G95" t="s" s="24">
        <v>60</v>
      </c>
      <c r="H95" t="s" s="24">
        <v>89</v>
      </c>
      <c r="I95" s="25">
        <v>44196</v>
      </c>
      <c r="J95" t="s" s="24">
        <v>72</v>
      </c>
      <c r="K95" s="26">
        <v>125238003</v>
      </c>
      <c r="L95" s="26">
        <v>1008169</v>
      </c>
      <c r="M95" s="26">
        <v>0</v>
      </c>
      <c r="N95" s="26">
        <v>126246172</v>
      </c>
      <c r="O95" s="26">
        <v>111051001</v>
      </c>
      <c r="P95" s="26">
        <v>11998097</v>
      </c>
      <c r="Q95" s="26">
        <v>27193268</v>
      </c>
      <c r="R95" s="26">
        <v>15195171</v>
      </c>
      <c r="S95" s="26">
        <v>0</v>
      </c>
      <c r="T95" s="27">
        <v>15195171</v>
      </c>
      <c r="U95" s="28">
        <v>0.215398752842977</v>
      </c>
      <c r="V95" s="29">
        <v>0.120361439553193</v>
      </c>
      <c r="W95" s="29">
        <v>0.197671318502733</v>
      </c>
      <c r="X95" s="29">
        <v>-0.0773098789495399</v>
      </c>
      <c r="Y95" s="29">
        <v>0.120361439553193</v>
      </c>
      <c r="Z95" s="29">
        <v>0.197671318502733</v>
      </c>
      <c r="AA95" s="29">
        <v>-0.0773098789495399</v>
      </c>
    </row>
    <row r="96" ht="15" customHeight="1">
      <c r="A96" t="s" s="21">
        <v>254</v>
      </c>
      <c r="B96" t="s" s="22">
        <v>116</v>
      </c>
      <c r="C96" s="23">
        <v>490141</v>
      </c>
      <c r="D96" s="23">
        <v>6365</v>
      </c>
      <c r="E96" t="s" s="24">
        <v>58</v>
      </c>
      <c r="F96" t="s" s="24">
        <v>168</v>
      </c>
      <c r="G96" t="s" s="24">
        <v>79</v>
      </c>
      <c r="H96" t="s" s="24">
        <v>71</v>
      </c>
      <c r="I96" s="25">
        <v>44196</v>
      </c>
      <c r="J96" t="s" s="24">
        <v>72</v>
      </c>
      <c r="K96" s="26">
        <v>119968847</v>
      </c>
      <c r="L96" s="26">
        <v>430209</v>
      </c>
      <c r="M96" s="26">
        <v>0</v>
      </c>
      <c r="N96" s="26">
        <v>120399056</v>
      </c>
      <c r="O96" s="26">
        <v>115562280</v>
      </c>
      <c r="P96" s="26">
        <v>18127497</v>
      </c>
      <c r="Q96" s="26">
        <v>22964273</v>
      </c>
      <c r="R96" s="26">
        <v>4836776</v>
      </c>
      <c r="S96" s="26">
        <v>0</v>
      </c>
      <c r="T96" s="27">
        <v>4836776</v>
      </c>
      <c r="U96" s="28">
        <v>0.190734659912948</v>
      </c>
      <c r="V96" s="29">
        <v>0.0401728731162145</v>
      </c>
      <c r="W96" s="29">
        <v>-0.0217273344600219</v>
      </c>
      <c r="X96" s="29">
        <v>0.0619002075762364</v>
      </c>
      <c r="Y96" s="29">
        <v>0.0401728731162145</v>
      </c>
      <c r="Z96" s="29">
        <v>-0.0217273344600219</v>
      </c>
      <c r="AA96" s="29">
        <v>0.0619002075762364</v>
      </c>
    </row>
    <row r="97" ht="15" customHeight="1">
      <c r="A97" t="s" s="21">
        <v>255</v>
      </c>
      <c r="B97" t="s" s="22">
        <v>116</v>
      </c>
      <c r="C97" s="23">
        <v>490140</v>
      </c>
      <c r="D97" s="23">
        <v>1002</v>
      </c>
      <c r="E97" t="s" s="24">
        <v>58</v>
      </c>
      <c r="F97" t="s" s="24">
        <v>256</v>
      </c>
      <c r="G97" t="s" s="24">
        <v>79</v>
      </c>
      <c r="H97" t="s" s="24">
        <v>202</v>
      </c>
      <c r="I97" s="25">
        <v>44196</v>
      </c>
      <c r="J97" t="s" s="24">
        <v>61</v>
      </c>
      <c r="K97" s="26">
        <v>101754542</v>
      </c>
      <c r="L97" s="26">
        <v>7138901</v>
      </c>
      <c r="M97" s="26">
        <v>0</v>
      </c>
      <c r="N97" s="26">
        <v>108893443</v>
      </c>
      <c r="O97" s="26">
        <v>98747945</v>
      </c>
      <c r="P97" s="26">
        <v>9244441</v>
      </c>
      <c r="Q97" s="26">
        <v>19389939</v>
      </c>
      <c r="R97" s="26">
        <v>10145498</v>
      </c>
      <c r="S97" s="26">
        <v>627215</v>
      </c>
      <c r="T97" s="27">
        <v>10772713</v>
      </c>
      <c r="U97" s="28">
        <v>0.178063421137304</v>
      </c>
      <c r="V97" s="29">
        <v>0.09316904416366011</v>
      </c>
      <c r="W97" s="29">
        <v>0.104224029542167</v>
      </c>
      <c r="X97" s="29">
        <v>-0.0110549853785071</v>
      </c>
      <c r="Y97" s="29">
        <v>0.0983623838344726</v>
      </c>
      <c r="Z97" s="29">
        <v>0.111405684877019</v>
      </c>
      <c r="AA97" s="29">
        <v>-0.0130433010425461</v>
      </c>
    </row>
    <row r="98" ht="15" customHeight="1">
      <c r="A98" t="s" s="21">
        <v>257</v>
      </c>
      <c r="B98" t="s" s="22">
        <v>116</v>
      </c>
      <c r="C98" s="23">
        <v>490145</v>
      </c>
      <c r="D98" s="23">
        <v>2223</v>
      </c>
      <c r="E98" t="s" s="24">
        <v>58</v>
      </c>
      <c r="F98" t="s" s="24">
        <v>258</v>
      </c>
      <c r="G98" t="s" s="24">
        <v>165</v>
      </c>
      <c r="H98" t="s" s="24">
        <v>71</v>
      </c>
      <c r="I98" s="25">
        <v>44196</v>
      </c>
      <c r="J98" t="s" s="24">
        <v>72</v>
      </c>
      <c r="K98" s="26">
        <v>61604506</v>
      </c>
      <c r="L98" s="26">
        <v>173598</v>
      </c>
      <c r="M98" s="26">
        <v>0</v>
      </c>
      <c r="N98" s="26">
        <v>61778104</v>
      </c>
      <c r="O98" s="26">
        <v>60673382</v>
      </c>
      <c r="P98" s="26">
        <v>9814419</v>
      </c>
      <c r="Q98" s="26">
        <v>10919141</v>
      </c>
      <c r="R98" s="26">
        <v>1104722</v>
      </c>
      <c r="S98" s="26">
        <v>0</v>
      </c>
      <c r="T98" s="27">
        <v>1104722</v>
      </c>
      <c r="U98" s="28">
        <v>0.176747751921943</v>
      </c>
      <c r="V98" s="29">
        <v>0.0178820962197221</v>
      </c>
      <c r="W98" s="29">
        <v>-0.0656353417921019</v>
      </c>
      <c r="X98" s="29">
        <v>0.0835174380118241</v>
      </c>
      <c r="Y98" s="29">
        <v>0.0178820962197221</v>
      </c>
      <c r="Z98" s="29">
        <v>-0.0656353417921019</v>
      </c>
      <c r="AA98" s="29">
        <v>0.0835174380118241</v>
      </c>
    </row>
    <row r="99" ht="15" customHeight="1">
      <c r="A99" t="s" s="21">
        <v>259</v>
      </c>
      <c r="B99" t="s" s="22">
        <v>116</v>
      </c>
      <c r="C99" s="23">
        <v>494032</v>
      </c>
      <c r="D99" s="23">
        <v>7177</v>
      </c>
      <c r="E99" t="s" s="24">
        <v>163</v>
      </c>
      <c r="F99" t="s" s="24">
        <v>219</v>
      </c>
      <c r="G99" t="s" s="24">
        <v>75</v>
      </c>
      <c r="H99" s="33"/>
      <c r="I99" s="25">
        <v>44196</v>
      </c>
      <c r="J99" t="s" s="24">
        <v>72</v>
      </c>
      <c r="K99" s="26">
        <v>11579574</v>
      </c>
      <c r="L99" s="26">
        <v>964337</v>
      </c>
      <c r="M99" s="26">
        <v>0</v>
      </c>
      <c r="N99" s="26">
        <v>12543911</v>
      </c>
      <c r="O99" s="26">
        <v>12542549</v>
      </c>
      <c r="P99" s="26">
        <v>838483</v>
      </c>
      <c r="Q99" s="26">
        <v>839845</v>
      </c>
      <c r="R99" s="26">
        <v>1362</v>
      </c>
      <c r="S99" s="26">
        <v>0</v>
      </c>
      <c r="T99" s="27">
        <v>1362</v>
      </c>
      <c r="U99" s="28">
        <v>0.0669524042381997</v>
      </c>
      <c r="V99" s="29">
        <v>0.000108578576490219</v>
      </c>
      <c r="W99" s="29">
        <v>-0.0275061374498446</v>
      </c>
      <c r="X99" s="29">
        <v>0.0276147160263349</v>
      </c>
      <c r="Y99" s="29">
        <v>0.000108578576490219</v>
      </c>
      <c r="Z99" s="29">
        <v>-0.0275061374498446</v>
      </c>
      <c r="AA99" s="29">
        <v>0.0276147160263349</v>
      </c>
    </row>
    <row r="100" ht="15" customHeight="1">
      <c r="A100" t="s" s="21">
        <v>260</v>
      </c>
      <c r="B100" t="s" s="22">
        <v>116</v>
      </c>
      <c r="C100" s="23">
        <v>490009</v>
      </c>
      <c r="D100" s="23">
        <v>1684</v>
      </c>
      <c r="E100" t="s" s="24">
        <v>58</v>
      </c>
      <c r="F100" t="s" s="24">
        <v>233</v>
      </c>
      <c r="G100" t="s" s="24">
        <v>79</v>
      </c>
      <c r="H100" t="s" s="24">
        <v>260</v>
      </c>
      <c r="I100" s="25">
        <v>44012</v>
      </c>
      <c r="J100" t="s" s="24">
        <v>61</v>
      </c>
      <c r="K100" s="26">
        <v>1675611540</v>
      </c>
      <c r="L100" s="26">
        <v>65914317</v>
      </c>
      <c r="M100" s="26">
        <v>0</v>
      </c>
      <c r="N100" s="26">
        <v>1741525857</v>
      </c>
      <c r="O100" s="26">
        <v>1719309187</v>
      </c>
      <c r="P100" s="26">
        <v>132039404</v>
      </c>
      <c r="Q100" s="26">
        <v>154256074</v>
      </c>
      <c r="R100" s="26">
        <v>22216670</v>
      </c>
      <c r="S100" s="26">
        <v>36737655</v>
      </c>
      <c r="T100" s="27">
        <v>58954325</v>
      </c>
      <c r="U100" s="28">
        <v>0.0885752418661907</v>
      </c>
      <c r="V100" s="29">
        <v>0.0127570141498048</v>
      </c>
      <c r="W100" s="29">
        <v>0.0547559587674454</v>
      </c>
      <c r="X100" s="29">
        <v>-0.0419989446176405</v>
      </c>
      <c r="Y100" s="29">
        <v>0.0331527496359044</v>
      </c>
      <c r="Z100" s="29">
        <v>0.065542165922369</v>
      </c>
      <c r="AA100" s="29">
        <v>-0.0323894162864647</v>
      </c>
    </row>
    <row r="101" ht="15" customHeight="1">
      <c r="A101" t="s" s="21">
        <v>261</v>
      </c>
      <c r="B101" t="s" s="22">
        <v>116</v>
      </c>
      <c r="C101" s="23">
        <v>493029</v>
      </c>
      <c r="D101" s="23">
        <v>8315</v>
      </c>
      <c r="E101" t="s" s="24">
        <v>167</v>
      </c>
      <c r="F101" t="s" s="24">
        <v>233</v>
      </c>
      <c r="G101" t="s" s="24">
        <v>79</v>
      </c>
      <c r="H101" t="s" s="24">
        <v>169</v>
      </c>
      <c r="I101" s="25">
        <v>44196</v>
      </c>
      <c r="J101" t="s" s="24">
        <v>72</v>
      </c>
      <c r="K101" s="26">
        <v>23466040</v>
      </c>
      <c r="L101" s="26">
        <v>298282</v>
      </c>
      <c r="M101" s="26">
        <v>0</v>
      </c>
      <c r="N101" s="26">
        <v>23764322</v>
      </c>
      <c r="O101" s="26">
        <v>23262085</v>
      </c>
      <c r="P101" s="26">
        <v>592700</v>
      </c>
      <c r="Q101" s="26">
        <v>1094937</v>
      </c>
      <c r="R101" s="26">
        <v>502237</v>
      </c>
      <c r="S101" s="26">
        <v>0</v>
      </c>
      <c r="T101" s="27">
        <v>502237</v>
      </c>
      <c r="U101" s="28">
        <v>0.0460748259512727</v>
      </c>
      <c r="V101" s="29">
        <v>0.0211340765370878</v>
      </c>
      <c r="W101" s="29">
        <v>0.0753847083634399</v>
      </c>
      <c r="X101" s="29">
        <v>-0.054250631826352</v>
      </c>
      <c r="Y101" s="29">
        <v>0.0211340765370878</v>
      </c>
      <c r="Z101" s="29">
        <v>0.0753847083634399</v>
      </c>
      <c r="AA101" s="29">
        <v>-0.054250631826352</v>
      </c>
    </row>
    <row r="102" ht="15" customHeight="1">
      <c r="A102" t="s" s="21">
        <v>262</v>
      </c>
      <c r="B102" t="s" s="22">
        <v>116</v>
      </c>
      <c r="C102" s="23">
        <v>492011</v>
      </c>
      <c r="D102" s="23">
        <v>9586</v>
      </c>
      <c r="E102" t="s" s="24">
        <v>151</v>
      </c>
      <c r="F102" t="s" s="24">
        <v>233</v>
      </c>
      <c r="G102" t="s" s="24">
        <v>79</v>
      </c>
      <c r="H102" t="s" s="24">
        <v>260</v>
      </c>
      <c r="I102" s="25">
        <v>44012</v>
      </c>
      <c r="J102" t="s" s="24">
        <v>61</v>
      </c>
      <c r="K102" s="26">
        <v>13154023</v>
      </c>
      <c r="L102" s="26">
        <v>688682</v>
      </c>
      <c r="M102" s="26">
        <v>0</v>
      </c>
      <c r="N102" s="26">
        <v>13842705</v>
      </c>
      <c r="O102" s="26">
        <v>18749029</v>
      </c>
      <c r="P102" s="26">
        <v>2154658</v>
      </c>
      <c r="Q102" s="26">
        <v>-2751666</v>
      </c>
      <c r="R102" s="26">
        <v>-4906324</v>
      </c>
      <c r="S102" s="26">
        <v>0</v>
      </c>
      <c r="T102" s="27">
        <v>-4906324</v>
      </c>
      <c r="U102" s="28">
        <v>-0.198780946354054</v>
      </c>
      <c r="V102" s="29">
        <v>-0.354433905800925</v>
      </c>
      <c r="W102" s="29">
        <v>-0.143776619858624</v>
      </c>
      <c r="X102" s="29">
        <v>-0.210657285942301</v>
      </c>
      <c r="Y102" s="29">
        <v>-0.354433905800925</v>
      </c>
      <c r="Z102" s="29">
        <v>-0.144478824798682</v>
      </c>
      <c r="AA102" s="29">
        <v>-0.209955081002244</v>
      </c>
    </row>
    <row r="103" ht="15" customHeight="1">
      <c r="A103" t="s" s="21">
        <v>263</v>
      </c>
      <c r="B103" t="s" s="22">
        <v>116</v>
      </c>
      <c r="C103" s="23">
        <v>490033</v>
      </c>
      <c r="D103" s="23">
        <v>2111</v>
      </c>
      <c r="E103" t="s" s="24">
        <v>58</v>
      </c>
      <c r="F103" t="s" s="24">
        <v>264</v>
      </c>
      <c r="G103" t="s" s="24">
        <v>79</v>
      </c>
      <c r="H103" t="s" s="24">
        <v>83</v>
      </c>
      <c r="I103" s="25">
        <v>44196</v>
      </c>
      <c r="J103" t="s" s="24">
        <v>61</v>
      </c>
      <c r="K103" s="26">
        <v>63245404</v>
      </c>
      <c r="L103" s="26">
        <v>7369829</v>
      </c>
      <c r="M103" s="26">
        <v>20567</v>
      </c>
      <c r="N103" s="26">
        <v>70635800</v>
      </c>
      <c r="O103" s="26">
        <v>74846877</v>
      </c>
      <c r="P103" s="26">
        <v>5850660</v>
      </c>
      <c r="Q103" s="26">
        <v>1639583</v>
      </c>
      <c r="R103" s="26">
        <v>-4211077</v>
      </c>
      <c r="S103" s="26">
        <v>61881</v>
      </c>
      <c r="T103" s="27">
        <v>-4149196</v>
      </c>
      <c r="U103" s="28">
        <v>0.0232117849589019</v>
      </c>
      <c r="V103" s="29">
        <v>-0.0596167524116666</v>
      </c>
      <c r="W103" s="29">
        <v>-0.0646432631749768</v>
      </c>
      <c r="X103" s="29">
        <v>0.00502651076331024</v>
      </c>
      <c r="Y103" s="29">
        <v>-0.0586892800628072</v>
      </c>
      <c r="Z103" s="29">
        <v>-0.0646432631749768</v>
      </c>
      <c r="AA103" s="29">
        <v>0.00595398311216969</v>
      </c>
    </row>
    <row r="104" ht="15" customHeight="1">
      <c r="A104" t="s" s="21">
        <v>265</v>
      </c>
      <c r="B104" t="s" s="22">
        <v>116</v>
      </c>
      <c r="C104" s="23">
        <v>490005</v>
      </c>
      <c r="D104" s="23">
        <v>1934</v>
      </c>
      <c r="E104" t="s" s="24">
        <v>58</v>
      </c>
      <c r="F104" t="s" s="24">
        <v>266</v>
      </c>
      <c r="G104" t="s" s="24">
        <v>79</v>
      </c>
      <c r="H104" t="s" s="24">
        <v>83</v>
      </c>
      <c r="I104" s="25">
        <v>44196</v>
      </c>
      <c r="J104" t="s" s="24">
        <v>61</v>
      </c>
      <c r="K104" s="26">
        <v>592154274</v>
      </c>
      <c r="L104" s="26">
        <v>63358769</v>
      </c>
      <c r="M104" s="26">
        <v>328114</v>
      </c>
      <c r="N104" s="26">
        <v>655841157</v>
      </c>
      <c r="O104" s="26">
        <v>634772393</v>
      </c>
      <c r="P104" s="26">
        <v>66696185</v>
      </c>
      <c r="Q104" s="26">
        <v>87764949</v>
      </c>
      <c r="R104" s="26">
        <v>21068764</v>
      </c>
      <c r="S104" s="26">
        <v>-2653811</v>
      </c>
      <c r="T104" s="27">
        <v>18414953</v>
      </c>
      <c r="U104" s="28">
        <v>0.133820435121</v>
      </c>
      <c r="V104" s="29">
        <v>0.032124796949881</v>
      </c>
      <c r="W104" s="29">
        <v>0.0457189907563466</v>
      </c>
      <c r="X104" s="29">
        <v>-0.0135941938064656</v>
      </c>
      <c r="Y104" s="29">
        <v>0.0281924521544543</v>
      </c>
      <c r="Z104" s="29">
        <v>0.0457189907563466</v>
      </c>
      <c r="AA104" s="29">
        <v>-0.0175265386018923</v>
      </c>
    </row>
    <row r="105" ht="15" customHeight="1">
      <c r="A105" t="s" s="21">
        <v>267</v>
      </c>
      <c r="B105" t="s" s="22">
        <v>116</v>
      </c>
      <c r="C105" s="23">
        <v>490032</v>
      </c>
      <c r="D105" s="23">
        <v>1009</v>
      </c>
      <c r="E105" t="s" s="24">
        <v>58</v>
      </c>
      <c r="F105" t="s" s="24">
        <v>130</v>
      </c>
      <c r="G105" t="s" s="24">
        <v>113</v>
      </c>
      <c r="H105" t="s" s="24">
        <v>114</v>
      </c>
      <c r="I105" s="25">
        <v>44012</v>
      </c>
      <c r="J105" t="s" s="24">
        <v>61</v>
      </c>
      <c r="K105" s="26">
        <v>1703244168</v>
      </c>
      <c r="L105" s="26">
        <v>18298667</v>
      </c>
      <c r="M105" s="26">
        <v>0</v>
      </c>
      <c r="N105" s="26">
        <v>1721542835</v>
      </c>
      <c r="O105" s="26">
        <v>1709844694</v>
      </c>
      <c r="P105" s="26">
        <v>104700353</v>
      </c>
      <c r="Q105" s="26">
        <v>116398494</v>
      </c>
      <c r="R105" s="26">
        <v>11698141</v>
      </c>
      <c r="S105" s="26">
        <v>-41919754</v>
      </c>
      <c r="T105" s="27">
        <v>-30221613</v>
      </c>
      <c r="U105" s="28">
        <v>0.06761289445348009</v>
      </c>
      <c r="V105" s="29">
        <v>0.00679514953805956</v>
      </c>
      <c r="W105" s="29">
        <v>0.117401705758744</v>
      </c>
      <c r="X105" s="29">
        <v>-0.110606556220684</v>
      </c>
      <c r="Y105" s="29">
        <v>-0.0179930922251955</v>
      </c>
      <c r="Z105" s="29">
        <v>0.113689396291544</v>
      </c>
      <c r="AA105" s="29">
        <v>-0.131682488516739</v>
      </c>
    </row>
    <row r="106" ht="15" customHeight="1">
      <c r="A106" t="s" s="21">
        <v>268</v>
      </c>
      <c r="B106" t="s" s="22">
        <v>116</v>
      </c>
      <c r="C106" s="23">
        <v>492009</v>
      </c>
      <c r="D106" s="23">
        <v>3524</v>
      </c>
      <c r="E106" t="s" s="24">
        <v>151</v>
      </c>
      <c r="F106" t="s" s="24">
        <v>130</v>
      </c>
      <c r="G106" t="s" s="24">
        <v>113</v>
      </c>
      <c r="H106" s="33"/>
      <c r="I106" s="25">
        <v>44196</v>
      </c>
      <c r="J106" t="s" s="24">
        <v>72</v>
      </c>
      <c r="K106" s="26">
        <v>29205481</v>
      </c>
      <c r="L106" s="26">
        <v>243024</v>
      </c>
      <c r="M106" s="26">
        <v>0</v>
      </c>
      <c r="N106" s="26">
        <v>29448505</v>
      </c>
      <c r="O106" s="26">
        <v>27912680</v>
      </c>
      <c r="P106" s="26">
        <v>1618570</v>
      </c>
      <c r="Q106" s="26">
        <v>3154395</v>
      </c>
      <c r="R106" s="26">
        <v>1535825</v>
      </c>
      <c r="S106" s="26">
        <v>0</v>
      </c>
      <c r="T106" s="27">
        <v>1535825</v>
      </c>
      <c r="U106" s="28">
        <v>0.107115624375499</v>
      </c>
      <c r="V106" s="29">
        <v>0.0521529021592098</v>
      </c>
      <c r="W106" s="29">
        <v>0.0230710169121725</v>
      </c>
      <c r="X106" s="29">
        <v>0.0290818852470373</v>
      </c>
      <c r="Y106" s="29">
        <v>0.0521529021592098</v>
      </c>
      <c r="Z106" s="29">
        <v>0.0230710169121725</v>
      </c>
      <c r="AA106" s="29">
        <v>0.0290818852470373</v>
      </c>
    </row>
    <row r="107" ht="15" customHeight="1">
      <c r="A107" t="s" s="21">
        <v>269</v>
      </c>
      <c r="B107" t="s" s="22">
        <v>116</v>
      </c>
      <c r="C107" s="23">
        <v>494025</v>
      </c>
      <c r="D107" s="23">
        <v>1108</v>
      </c>
      <c r="E107" t="s" s="24">
        <v>163</v>
      </c>
      <c r="F107" t="s" s="24">
        <v>240</v>
      </c>
      <c r="G107" t="s" s="24">
        <v>75</v>
      </c>
      <c r="H107" t="s" s="24">
        <v>161</v>
      </c>
      <c r="I107" s="25">
        <v>44196</v>
      </c>
      <c r="J107" t="s" s="24">
        <v>72</v>
      </c>
      <c r="K107" s="26">
        <v>18560279</v>
      </c>
      <c r="L107" s="26">
        <v>645789</v>
      </c>
      <c r="M107" s="26">
        <v>0</v>
      </c>
      <c r="N107" s="26">
        <v>19206068</v>
      </c>
      <c r="O107" s="26">
        <v>22076945</v>
      </c>
      <c r="P107" s="26">
        <v>5738108</v>
      </c>
      <c r="Q107" s="26">
        <v>2867231</v>
      </c>
      <c r="R107" s="26">
        <v>-2870877</v>
      </c>
      <c r="S107" s="26">
        <v>0</v>
      </c>
      <c r="T107" s="27">
        <v>-2870877</v>
      </c>
      <c r="U107" s="28">
        <v>0.149287766762046</v>
      </c>
      <c r="V107" s="29">
        <v>-0.149477602599345</v>
      </c>
      <c r="W107" s="29">
        <v>-0.0893676384299551</v>
      </c>
      <c r="X107" s="29">
        <v>-0.0601099641693901</v>
      </c>
      <c r="Y107" s="29">
        <v>-0.149477602599345</v>
      </c>
      <c r="Z107" s="29">
        <v>-0.0893676384299551</v>
      </c>
      <c r="AA107" s="29">
        <v>-0.0601099641693901</v>
      </c>
    </row>
    <row r="108" ht="15" customHeight="1">
      <c r="A108" t="s" s="21">
        <v>270</v>
      </c>
      <c r="B108" t="s" s="22">
        <v>116</v>
      </c>
      <c r="C108" s="23">
        <v>490050</v>
      </c>
      <c r="D108" s="23">
        <v>3201</v>
      </c>
      <c r="E108" t="s" s="24">
        <v>58</v>
      </c>
      <c r="F108" t="s" s="24">
        <v>271</v>
      </c>
      <c r="G108" t="s" s="24">
        <v>165</v>
      </c>
      <c r="H108" t="s" s="24">
        <v>270</v>
      </c>
      <c r="I108" s="25">
        <v>44196</v>
      </c>
      <c r="J108" t="s" s="24">
        <v>61</v>
      </c>
      <c r="K108" s="26">
        <v>480351652</v>
      </c>
      <c r="L108" s="26">
        <v>50821280</v>
      </c>
      <c r="M108" s="26">
        <v>969958</v>
      </c>
      <c r="N108" s="26">
        <v>532142890</v>
      </c>
      <c r="O108" s="26">
        <v>477223537</v>
      </c>
      <c r="P108" s="26">
        <v>36820538</v>
      </c>
      <c r="Q108" s="26">
        <v>91739891</v>
      </c>
      <c r="R108" s="26">
        <v>54919353</v>
      </c>
      <c r="S108" s="26">
        <v>119119969</v>
      </c>
      <c r="T108" s="27">
        <v>174039322</v>
      </c>
      <c r="U108" s="28">
        <v>0.172397099959374</v>
      </c>
      <c r="V108" s="29">
        <v>0.103204146916254</v>
      </c>
      <c r="W108" s="29">
        <v>0.0422137346913935</v>
      </c>
      <c r="X108" s="29">
        <v>0.0609904122248605</v>
      </c>
      <c r="Y108" s="29">
        <v>0.267233605593959</v>
      </c>
      <c r="Z108" s="29">
        <v>0.198238691533695</v>
      </c>
      <c r="AA108" s="29">
        <v>0.0689949140602639</v>
      </c>
    </row>
    <row r="109" ht="15" customHeight="1">
      <c r="A109" s="35"/>
      <c r="B109" s="36"/>
      <c r="C109" s="37"/>
      <c r="D109" s="37"/>
      <c r="E109" s="38"/>
      <c r="F109" s="38"/>
      <c r="G109" s="38"/>
      <c r="H109" s="38"/>
      <c r="I109" s="39"/>
      <c r="J109" s="38"/>
      <c r="K109" s="40"/>
      <c r="L109" s="40"/>
      <c r="M109" s="40"/>
      <c r="N109" s="40"/>
      <c r="O109" s="40"/>
      <c r="P109" s="40"/>
      <c r="Q109" s="40"/>
      <c r="R109" s="40"/>
      <c r="S109" s="40"/>
      <c r="T109" s="41"/>
      <c r="U109" s="42"/>
      <c r="V109" s="43"/>
      <c r="W109" s="43"/>
      <c r="X109" s="43"/>
      <c r="Y109" s="43"/>
      <c r="Z109" s="43"/>
      <c r="AA109" s="43"/>
    </row>
    <row r="110" ht="30" customHeight="1">
      <c r="A110" t="s" s="44">
        <v>272</v>
      </c>
      <c r="B110" s="45"/>
      <c r="C110" s="46"/>
      <c r="D110" s="46"/>
      <c r="E110" s="46"/>
      <c r="F110" s="46"/>
      <c r="G110" s="47"/>
      <c r="H110" s="47"/>
      <c r="I110" s="48"/>
      <c r="J110" s="47"/>
      <c r="K110" s="49"/>
      <c r="L110" s="49"/>
      <c r="M110" s="49"/>
      <c r="N110" s="49"/>
      <c r="O110" s="49"/>
      <c r="P110" s="49"/>
      <c r="Q110" s="49"/>
      <c r="R110" s="49"/>
      <c r="S110" s="49"/>
      <c r="T110" s="50"/>
      <c r="U110" s="51"/>
      <c r="V110" s="51"/>
      <c r="W110" s="51"/>
      <c r="X110" s="51"/>
      <c r="Y110" s="51"/>
      <c r="Z110" s="51"/>
      <c r="AA110" s="51"/>
    </row>
    <row r="111" ht="15" customHeight="1">
      <c r="A111" t="s" s="52">
        <v>273</v>
      </c>
      <c r="B111" s="53"/>
      <c r="C111" s="54"/>
      <c r="D111" s="54"/>
      <c r="E111" s="47"/>
      <c r="F111" s="47"/>
      <c r="G111" s="47"/>
      <c r="H111" s="47"/>
      <c r="I111" s="48"/>
      <c r="J111" s="47"/>
      <c r="K111" s="49"/>
      <c r="L111" s="49"/>
      <c r="M111" s="49"/>
      <c r="N111" s="49"/>
      <c r="O111" s="49"/>
      <c r="P111" s="49"/>
      <c r="Q111" s="49"/>
      <c r="R111" s="49"/>
      <c r="S111" s="49"/>
      <c r="T111" s="50"/>
      <c r="U111" s="51"/>
      <c r="V111" s="51"/>
      <c r="W111" s="51"/>
      <c r="X111" s="51"/>
      <c r="Y111" s="51"/>
      <c r="Z111" s="51"/>
      <c r="AA111" s="51"/>
    </row>
    <row r="112" ht="15" customHeight="1">
      <c r="A112" t="s" s="52">
        <v>274</v>
      </c>
      <c r="B112" s="53"/>
      <c r="C112" s="55"/>
      <c r="D112" s="55"/>
      <c r="E112" s="47"/>
      <c r="F112" s="47"/>
      <c r="G112" s="47"/>
      <c r="H112" s="47"/>
      <c r="I112" s="48"/>
      <c r="J112" s="47"/>
      <c r="K112" s="56"/>
      <c r="L112" s="56"/>
      <c r="M112" s="56"/>
      <c r="N112" s="56"/>
      <c r="O112" s="56"/>
      <c r="P112" s="56"/>
      <c r="Q112" s="56"/>
      <c r="R112" s="56"/>
      <c r="S112" s="56"/>
      <c r="T112" s="57"/>
      <c r="U112" s="58"/>
      <c r="V112" s="51"/>
      <c r="W112" s="51"/>
      <c r="X112" s="51"/>
      <c r="Y112" s="51"/>
      <c r="Z112" s="51"/>
      <c r="AA112" s="51"/>
    </row>
  </sheetData>
  <mergeCells count="3">
    <mergeCell ref="A110:B110"/>
    <mergeCell ref="A111:B111"/>
    <mergeCell ref="A112:B112"/>
  </mergeCells>
  <conditionalFormatting sqref="K2:T109 K112:T112">
    <cfRule type="cellIs" dxfId="0" priority="1" operator="lessThan" stopIfTrue="1">
      <formula>0</formula>
    </cfRule>
    <cfRule type="cellIs" dxfId="1" priority="2" operator="lessThan" stopIfTrue="1">
      <formula>0</formula>
    </cfRule>
  </conditionalFormatting>
  <conditionalFormatting sqref="U2:AA109 K110:AA111 U112:AA112">
    <cfRule type="cellIs" dxfId="2" priority="1" operator="lessThan" stopIfTrue="1">
      <formula>0</formula>
    </cfRule>
  </conditionalFormatting>
  <pageMargins left="0.2" right="0.2" top="0.75" bottom="0.75" header="0.3" footer="0.3"/>
  <pageSetup firstPageNumber="1" fitToHeight="1" fitToWidth="1" scale="70" useFirstPageNumber="0" orientation="landscape" pageOrder="downThenOver"/>
  <headerFooter>
    <oddHeader>&amp;C&amp;"Calibri,Regular"&amp;11&amp;K0000002018 Hospital Operating and Total Margins</oddHeader>
    <oddFooter>&amp;L&amp;"Calibri,Regular"&amp;11&amp;K000000VHI All Rights Reserved&amp;R&amp;"Calibri,Regular"&amp;11&amp;K000000Page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