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Student Debt profiles" sheetId="1" r:id="rId4"/>
  </sheets>
</workbook>
</file>

<file path=xl/sharedStrings.xml><?xml version="1.0" encoding="utf-8"?>
<sst xmlns="http://schemas.openxmlformats.org/spreadsheetml/2006/main" uniqueCount="25">
  <si>
    <t>Student Debt profiles Virginia 4-year public institutions at completion of bachelors degree</t>
  </si>
  <si>
    <t>Percentage of students graduating with debt 2020-21</t>
  </si>
  <si>
    <t>Known Median debt at graduation 2016-17</t>
  </si>
  <si>
    <t>Known Median debt at graduation 2020-21</t>
  </si>
  <si>
    <t>Relative to state median 2020-21</t>
  </si>
  <si>
    <t>Change in Median Debt 2017 - 2021</t>
  </si>
  <si>
    <t>Majority Students</t>
  </si>
  <si>
    <t>Students of Color</t>
  </si>
  <si>
    <t>State averages</t>
  </si>
  <si>
    <t>Christopher Newport</t>
  </si>
  <si>
    <t>George Mason</t>
  </si>
  <si>
    <t>James Madison</t>
  </si>
  <si>
    <t>Mary Washington</t>
  </si>
  <si>
    <t>Norfolk State</t>
  </si>
  <si>
    <t>Old Dominion</t>
  </si>
  <si>
    <t>Radford</t>
  </si>
  <si>
    <t>UVa</t>
  </si>
  <si>
    <t>UVa Wise</t>
  </si>
  <si>
    <t>VCU</t>
  </si>
  <si>
    <t>Virginia State</t>
  </si>
  <si>
    <t>Virginia Tech</t>
  </si>
  <si>
    <t>VMI</t>
  </si>
  <si>
    <t>William &amp; Mary</t>
  </si>
  <si>
    <r>
      <rPr>
        <u val="single"/>
        <sz val="10"/>
        <color indexed="8"/>
        <rFont val="Helvetica Neue"/>
      </rPr>
      <t>https://research.schev.edu//studentdebt/DebtProfile_SL016.asp</t>
    </r>
    <r>
      <rPr>
        <sz val="10"/>
        <color indexed="8"/>
        <rFont val="Helvetica Neue"/>
      </rPr>
      <t xml:space="preserve"> </t>
    </r>
  </si>
  <si>
    <t>These data Include transfers. It does not include any debt that transfer students acquired while attending previous institutions outside Virginia and relatively few transfers from Virginia’s two-year colleges incur debt prior to transfer.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</si>
</sst>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#,##0%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  <font>
      <sz val="14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vertical="top" wrapText="1"/>
    </xf>
    <xf numFmtId="49" fontId="3" fillId="3" borderId="3" applyNumberFormat="1" applyFont="1" applyFill="1" applyBorder="1" applyAlignment="1" applyProtection="0">
      <alignment vertical="top" wrapText="1"/>
    </xf>
    <xf numFmtId="9" fontId="0" fillId="3" borderId="4" applyNumberFormat="1" applyFont="1" applyFill="1" applyBorder="1" applyAlignment="1" applyProtection="0">
      <alignment horizontal="center" vertical="top" wrapText="1"/>
    </xf>
    <xf numFmtId="9" fontId="0" fillId="3" borderId="5" applyNumberFormat="1" applyFont="1" applyFill="1" applyBorder="1" applyAlignment="1" applyProtection="0">
      <alignment horizontal="center" vertical="top" wrapText="1"/>
    </xf>
    <xf numFmtId="59" fontId="0" fillId="3" borderId="5" applyNumberFormat="1" applyFont="1" applyFill="1" applyBorder="1" applyAlignment="1" applyProtection="0">
      <alignment vertical="top" wrapText="1"/>
    </xf>
    <xf numFmtId="60" fontId="0" fillId="3" borderId="5" applyNumberFormat="1" applyFont="1" applyFill="1" applyBorder="1" applyAlignment="1" applyProtection="0">
      <alignment horizontal="center" vertical="top" wrapText="1"/>
    </xf>
    <xf numFmtId="49" fontId="3" fillId="4" borderId="6" applyNumberFormat="1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horizontal="center" vertical="top" wrapText="1"/>
    </xf>
    <xf numFmtId="9" fontId="0" borderId="1" applyNumberFormat="1" applyFont="1" applyFill="0" applyBorder="1" applyAlignment="1" applyProtection="0">
      <alignment horizontal="center" vertical="top" wrapText="1"/>
    </xf>
    <xf numFmtId="59" fontId="0" borderId="1" applyNumberFormat="1" applyFont="1" applyFill="0" applyBorder="1" applyAlignment="1" applyProtection="0">
      <alignment vertical="top" wrapText="1"/>
    </xf>
    <xf numFmtId="60" fontId="0" borderId="1" applyNumberFormat="1" applyFont="1" applyFill="0" applyBorder="1" applyAlignment="1" applyProtection="0">
      <alignment horizontal="center" vertical="top" wrapText="1"/>
    </xf>
    <xf numFmtId="0" fontId="3" fillId="4" borderId="6" applyNumberFormat="0" applyFont="1" applyFill="1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49" fontId="5" borderId="1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8df900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research.schev.edu//studentdebt/DebtProfile_SL016.asp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K20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18.375" style="1" customWidth="1"/>
    <col min="2" max="11" width="16.3516" style="1" customWidth="1"/>
    <col min="12" max="16384" width="16.3516" style="1" customWidth="1"/>
  </cols>
  <sheetData>
    <row r="1" ht="28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05" customHeight="1">
      <c r="A2" s="3"/>
      <c r="B2" t="s" s="4">
        <v>1</v>
      </c>
      <c r="C2" s="3"/>
      <c r="D2" t="s" s="5">
        <v>2</v>
      </c>
      <c r="E2" s="3"/>
      <c r="F2" t="s" s="5">
        <v>3</v>
      </c>
      <c r="G2" s="3"/>
      <c r="H2" t="s" s="5">
        <v>4</v>
      </c>
      <c r="I2" s="3"/>
      <c r="J2" t="s" s="5">
        <v>5</v>
      </c>
      <c r="K2" s="3"/>
    </row>
    <row r="3" ht="20.25" customHeight="1">
      <c r="A3" s="6"/>
      <c r="B3" t="s" s="7">
        <v>6</v>
      </c>
      <c r="C3" t="s" s="7">
        <v>7</v>
      </c>
      <c r="D3" t="s" s="8">
        <v>6</v>
      </c>
      <c r="E3" t="s" s="8">
        <v>7</v>
      </c>
      <c r="F3" t="s" s="8">
        <v>6</v>
      </c>
      <c r="G3" t="s" s="8">
        <v>7</v>
      </c>
      <c r="H3" t="s" s="7">
        <v>6</v>
      </c>
      <c r="I3" t="s" s="7">
        <v>7</v>
      </c>
      <c r="J3" t="s" s="7">
        <v>6</v>
      </c>
      <c r="K3" t="s" s="7">
        <v>7</v>
      </c>
    </row>
    <row r="4" ht="20.25" customHeight="1">
      <c r="A4" t="s" s="9">
        <v>8</v>
      </c>
      <c r="B4" s="10">
        <v>0.57</v>
      </c>
      <c r="C4" s="11">
        <v>0.63</v>
      </c>
      <c r="D4" s="12">
        <v>26718</v>
      </c>
      <c r="E4" s="12">
        <v>27000</v>
      </c>
      <c r="F4" s="12">
        <v>26000</v>
      </c>
      <c r="G4" s="12">
        <v>26720</v>
      </c>
      <c r="H4" s="13"/>
      <c r="I4" s="13"/>
      <c r="J4" s="13">
        <f>F4/D4</f>
        <v>0.9731267310427431</v>
      </c>
      <c r="K4" s="13">
        <f>G4/E4</f>
        <v>0.98962962962963</v>
      </c>
    </row>
    <row r="5" ht="20.05" customHeight="1">
      <c r="A5" t="s" s="14">
        <v>9</v>
      </c>
      <c r="B5" s="15">
        <v>0.52</v>
      </c>
      <c r="C5" s="16">
        <v>0.68</v>
      </c>
      <c r="D5" s="17">
        <v>26716</v>
      </c>
      <c r="E5" s="17">
        <v>26720</v>
      </c>
      <c r="F5" s="17">
        <v>26720</v>
      </c>
      <c r="G5" s="17">
        <v>26720</v>
      </c>
      <c r="H5" s="18">
        <f>F5/F4</f>
        <v>1.02769230769231</v>
      </c>
      <c r="I5" s="18">
        <f>G5/G4</f>
        <v>1</v>
      </c>
      <c r="J5" s="18">
        <f>F5/D5</f>
        <v>1.00014972301243</v>
      </c>
      <c r="K5" s="18">
        <f>G5/E5</f>
        <v>1</v>
      </c>
    </row>
    <row r="6" ht="20.05" customHeight="1">
      <c r="A6" t="s" s="14">
        <v>10</v>
      </c>
      <c r="B6" s="15">
        <v>0.55</v>
      </c>
      <c r="C6" s="16">
        <v>0.59</v>
      </c>
      <c r="D6" s="17">
        <v>25289</v>
      </c>
      <c r="E6" s="17">
        <v>25350</v>
      </c>
      <c r="F6" s="17">
        <v>24742</v>
      </c>
      <c r="G6" s="17">
        <v>23997</v>
      </c>
      <c r="H6" s="18">
        <f>F6/F4</f>
        <v>0.951615384615385</v>
      </c>
      <c r="I6" s="18">
        <f>G6/G4</f>
        <v>0.898091317365269</v>
      </c>
      <c r="J6" s="18">
        <f>F6/D6</f>
        <v>0.978370042310886</v>
      </c>
      <c r="K6" s="18">
        <f>G6/E6</f>
        <v>0.946627218934911</v>
      </c>
    </row>
    <row r="7" ht="20.05" customHeight="1">
      <c r="A7" t="s" s="14">
        <v>11</v>
      </c>
      <c r="B7" s="15">
        <v>0.5</v>
      </c>
      <c r="C7" s="16">
        <v>0.57</v>
      </c>
      <c r="D7" s="17">
        <v>24286</v>
      </c>
      <c r="E7" s="17">
        <v>25248</v>
      </c>
      <c r="F7" s="17">
        <v>24738</v>
      </c>
      <c r="G7" s="17">
        <v>24000</v>
      </c>
      <c r="H7" s="18">
        <f>F7/F4</f>
        <v>0.951461538461538</v>
      </c>
      <c r="I7" s="18">
        <f>G7/G4</f>
        <v>0.898203592814371</v>
      </c>
      <c r="J7" s="18">
        <f>F7/D7</f>
        <v>1.01861154574652</v>
      </c>
      <c r="K7" s="18">
        <f>G7/E7</f>
        <v>0.950570342205323</v>
      </c>
    </row>
    <row r="8" ht="20.05" customHeight="1">
      <c r="A8" t="s" s="14">
        <v>12</v>
      </c>
      <c r="B8" s="15">
        <v>0.57</v>
      </c>
      <c r="C8" s="16">
        <v>0.6899999999999999</v>
      </c>
      <c r="D8" s="17">
        <v>24854</v>
      </c>
      <c r="E8" s="17">
        <v>25853</v>
      </c>
      <c r="F8" s="17">
        <v>23504</v>
      </c>
      <c r="G8" s="17">
        <v>23730</v>
      </c>
      <c r="H8" s="18">
        <f>F8/F4</f>
        <v>0.904</v>
      </c>
      <c r="I8" s="18">
        <f>G8/G4</f>
        <v>0.88809880239521</v>
      </c>
      <c r="J8" s="18">
        <f>F8/D8</f>
        <v>0.945682787478877</v>
      </c>
      <c r="K8" s="18">
        <f>G8/E8</f>
        <v>0.9178818705759491</v>
      </c>
    </row>
    <row r="9" ht="20.05" customHeight="1">
      <c r="A9" t="s" s="14">
        <v>13</v>
      </c>
      <c r="B9" s="15">
        <v>0.8</v>
      </c>
      <c r="C9" s="16">
        <v>0.89</v>
      </c>
      <c r="D9" s="17">
        <v>36730</v>
      </c>
      <c r="E9" s="17">
        <v>34368</v>
      </c>
      <c r="F9" s="17">
        <v>36444</v>
      </c>
      <c r="G9" s="17">
        <v>31000</v>
      </c>
      <c r="H9" s="18">
        <f>F9/F4</f>
        <v>1.40169230769231</v>
      </c>
      <c r="I9" s="18">
        <f>G9/G4</f>
        <v>1.16017964071856</v>
      </c>
      <c r="J9" s="18">
        <f>F9/D9</f>
        <v>0.992213449496325</v>
      </c>
      <c r="K9" s="18">
        <f>G9/E9</f>
        <v>0.902001862197393</v>
      </c>
    </row>
    <row r="10" ht="20.05" customHeight="1">
      <c r="A10" t="s" s="14">
        <v>14</v>
      </c>
      <c r="B10" s="15">
        <v>0.64</v>
      </c>
      <c r="C10" s="16">
        <v>0.74</v>
      </c>
      <c r="D10" s="17">
        <v>19500</v>
      </c>
      <c r="E10" s="17">
        <v>22750</v>
      </c>
      <c r="F10" s="17">
        <v>25576</v>
      </c>
      <c r="G10" s="17">
        <v>28250</v>
      </c>
      <c r="H10" s="18">
        <f>F10/F4</f>
        <v>0.983692307692308</v>
      </c>
      <c r="I10" s="18">
        <f>G10/G4</f>
        <v>1.05726047904192</v>
      </c>
      <c r="J10" s="18">
        <f>F10/D10</f>
        <v>1.31158974358974</v>
      </c>
      <c r="K10" s="18">
        <f>G10/E10</f>
        <v>1.24175824175824</v>
      </c>
    </row>
    <row r="11" ht="20.05" customHeight="1">
      <c r="A11" t="s" s="14">
        <v>15</v>
      </c>
      <c r="B11" s="15">
        <v>0.73</v>
      </c>
      <c r="C11" s="16">
        <v>0.86</v>
      </c>
      <c r="D11" s="17">
        <v>26720</v>
      </c>
      <c r="E11" s="17">
        <v>27706</v>
      </c>
      <c r="F11" s="17">
        <v>25732</v>
      </c>
      <c r="G11" s="17">
        <v>28600</v>
      </c>
      <c r="H11" s="18">
        <f>F11/F4</f>
        <v>0.989692307692308</v>
      </c>
      <c r="I11" s="18">
        <f>G11/G5</f>
        <v>1.07035928143713</v>
      </c>
      <c r="J11" s="18">
        <f>F11/D11</f>
        <v>0.963023952095808</v>
      </c>
      <c r="K11" s="18">
        <f>G11/E11</f>
        <v>1.0322673789071</v>
      </c>
    </row>
    <row r="12" ht="20.05" customHeight="1">
      <c r="A12" t="s" s="14">
        <v>16</v>
      </c>
      <c r="B12" s="15">
        <v>0.35</v>
      </c>
      <c r="C12" s="16">
        <v>0.42</v>
      </c>
      <c r="D12" s="17">
        <v>21940</v>
      </c>
      <c r="E12" s="17">
        <v>20740</v>
      </c>
      <c r="F12" s="17">
        <v>21790</v>
      </c>
      <c r="G12" s="17">
        <v>19296</v>
      </c>
      <c r="H12" s="18">
        <f>F12/F4</f>
        <v>0.8380769230769231</v>
      </c>
      <c r="I12" s="18">
        <f>G12/G5</f>
        <v>0.722155688622754</v>
      </c>
      <c r="J12" s="18">
        <f>F12/D12</f>
        <v>0.9931631722880579</v>
      </c>
      <c r="K12" s="18">
        <f>G12/E12</f>
        <v>0.930376084860174</v>
      </c>
    </row>
    <row r="13" ht="20.05" customHeight="1">
      <c r="A13" t="s" s="14">
        <v>17</v>
      </c>
      <c r="B13" s="15">
        <v>0.61</v>
      </c>
      <c r="C13" s="16">
        <v>0.82</v>
      </c>
      <c r="D13" s="17">
        <v>20757</v>
      </c>
      <c r="E13" s="17">
        <v>18688</v>
      </c>
      <c r="F13" s="17">
        <v>19332</v>
      </c>
      <c r="G13" s="17">
        <v>22729</v>
      </c>
      <c r="H13" s="18">
        <f>F13/F4</f>
        <v>0.743538461538462</v>
      </c>
      <c r="I13" s="18">
        <f>G13/G5</f>
        <v>0.85063622754491</v>
      </c>
      <c r="J13" s="18">
        <f>F13/D13</f>
        <v>0.931348460760225</v>
      </c>
      <c r="K13" s="18">
        <f>G13/E13</f>
        <v>1.21623501712329</v>
      </c>
    </row>
    <row r="14" ht="20.05" customHeight="1">
      <c r="A14" t="s" s="14">
        <v>18</v>
      </c>
      <c r="B14" s="15">
        <v>0.6</v>
      </c>
      <c r="C14" s="16">
        <v>0.6899999999999999</v>
      </c>
      <c r="D14" s="17">
        <v>27000</v>
      </c>
      <c r="E14" s="17">
        <v>28500</v>
      </c>
      <c r="F14" s="17">
        <v>26091</v>
      </c>
      <c r="G14" s="17">
        <v>27000</v>
      </c>
      <c r="H14" s="18">
        <f>F14/F4</f>
        <v>1.0035</v>
      </c>
      <c r="I14" s="18">
        <f>G14/G5</f>
        <v>1.01047904191617</v>
      </c>
      <c r="J14" s="18">
        <f>F14/D14</f>
        <v>0.966333333333333</v>
      </c>
      <c r="K14" s="18">
        <f>G14/E14</f>
        <v>0.947368421052632</v>
      </c>
    </row>
    <row r="15" ht="20.05" customHeight="1">
      <c r="A15" t="s" s="14">
        <v>19</v>
      </c>
      <c r="B15" s="15">
        <v>0.92</v>
      </c>
      <c r="C15" s="16">
        <v>0.93</v>
      </c>
      <c r="D15" s="17">
        <v>30684</v>
      </c>
      <c r="E15" s="17">
        <v>30680</v>
      </c>
      <c r="F15" s="17">
        <v>26722</v>
      </c>
      <c r="G15" s="17">
        <v>30682</v>
      </c>
      <c r="H15" s="18">
        <f>F15/F4</f>
        <v>1.02776923076923</v>
      </c>
      <c r="I15" s="18">
        <f>G15/G4</f>
        <v>1.14827844311377</v>
      </c>
      <c r="J15" s="18">
        <f>F15/D15</f>
        <v>0.870877330204667</v>
      </c>
      <c r="K15" s="18">
        <f>G15/E15</f>
        <v>1.00006518904824</v>
      </c>
    </row>
    <row r="16" ht="20.05" customHeight="1">
      <c r="A16" t="s" s="14">
        <v>20</v>
      </c>
      <c r="B16" s="15">
        <v>0.49</v>
      </c>
      <c r="C16" s="16">
        <v>0.46</v>
      </c>
      <c r="D16" s="17">
        <v>27000</v>
      </c>
      <c r="E16" s="17">
        <v>27000</v>
      </c>
      <c r="F16" s="17">
        <v>26000</v>
      </c>
      <c r="G16" s="17">
        <v>25521</v>
      </c>
      <c r="H16" s="18">
        <f>F16/F4</f>
        <v>1</v>
      </c>
      <c r="I16" s="18">
        <f>G16/G4</f>
        <v>0.955127245508982</v>
      </c>
      <c r="J16" s="18">
        <f>F16/D16</f>
        <v>0.962962962962963</v>
      </c>
      <c r="K16" s="18">
        <f>G16/E16</f>
        <v>0.945222222222222</v>
      </c>
    </row>
    <row r="17" ht="20.05" customHeight="1">
      <c r="A17" t="s" s="14">
        <v>21</v>
      </c>
      <c r="B17" s="15">
        <v>0.67</v>
      </c>
      <c r="C17" s="16">
        <v>0.61</v>
      </c>
      <c r="D17" s="17">
        <v>25760</v>
      </c>
      <c r="E17" s="17">
        <v>21786</v>
      </c>
      <c r="F17" s="17">
        <v>26720</v>
      </c>
      <c r="G17" s="17">
        <v>26720</v>
      </c>
      <c r="H17" s="18">
        <f>F17/F4</f>
        <v>1.02769230769231</v>
      </c>
      <c r="I17" s="18">
        <f>G17/G4</f>
        <v>1</v>
      </c>
      <c r="J17" s="18">
        <f>F17/D17</f>
        <v>1.03726708074534</v>
      </c>
      <c r="K17" s="18">
        <f>G17/E17</f>
        <v>1.22647571835123</v>
      </c>
    </row>
    <row r="18" ht="20.05" customHeight="1">
      <c r="A18" t="s" s="14">
        <v>22</v>
      </c>
      <c r="B18" s="15">
        <v>0.31</v>
      </c>
      <c r="C18" s="16">
        <v>0.37</v>
      </c>
      <c r="D18" s="17">
        <v>21574</v>
      </c>
      <c r="E18" s="17">
        <v>20500</v>
      </c>
      <c r="F18" s="17">
        <v>20101</v>
      </c>
      <c r="G18" s="17">
        <v>19709</v>
      </c>
      <c r="H18" s="18">
        <f>F18/F4</f>
        <v>0.773115384615385</v>
      </c>
      <c r="I18" s="18">
        <f>G18/G5</f>
        <v>0.737612275449102</v>
      </c>
      <c r="J18" s="18">
        <f>F18/D18</f>
        <v>0.93172337072402</v>
      </c>
      <c r="K18" s="18">
        <f>G18/E18</f>
        <v>0.961414634146341</v>
      </c>
    </row>
    <row r="19" ht="20.05" customHeight="1">
      <c r="A19" s="19"/>
      <c r="B19" s="15"/>
      <c r="C19" s="16"/>
      <c r="D19" s="17"/>
      <c r="E19" s="17"/>
      <c r="F19" s="17"/>
      <c r="G19" s="17"/>
      <c r="H19" s="18"/>
      <c r="I19" s="18"/>
      <c r="J19" s="18"/>
      <c r="K19" s="18"/>
    </row>
    <row r="20" ht="68.05" customHeight="1">
      <c r="A20" s="19"/>
      <c r="B20" t="s" s="20">
        <v>23</v>
      </c>
      <c r="C20" s="16"/>
      <c r="D20" t="s" s="21">
        <v>24</v>
      </c>
      <c r="E20" s="22"/>
      <c r="F20" s="22"/>
      <c r="G20" s="22"/>
      <c r="H20" s="22"/>
      <c r="I20" s="22"/>
      <c r="J20" s="18"/>
      <c r="K20" s="18"/>
    </row>
  </sheetData>
  <mergeCells count="7">
    <mergeCell ref="A1:K1"/>
    <mergeCell ref="B2:C2"/>
    <mergeCell ref="D2:E2"/>
    <mergeCell ref="F2:G2"/>
    <mergeCell ref="J2:K2"/>
    <mergeCell ref="H2:I2"/>
    <mergeCell ref="D20:I20"/>
  </mergeCells>
  <hyperlinks>
    <hyperlink ref="B20" r:id="rId1" location="" tooltip="" display="https://research.schev.edu//studentdebt/DebtProfile_SL016.asp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