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formation" sheetId="1" r:id="rId4"/>
    <sheet name="Data" sheetId="2" r:id="rId5"/>
  </sheets>
</workbook>
</file>

<file path=xl/sharedStrings.xml><?xml version="1.0" encoding="utf-8"?>
<sst xmlns="http://schemas.openxmlformats.org/spreadsheetml/2006/main" uniqueCount="229">
  <si>
    <t>SCHOOL ENROLLMENT</t>
  </si>
  <si>
    <t>Note: The table shown may have been modified by user selections. Some information may be missing.</t>
  </si>
  <si>
    <t>DATA NOTES</t>
  </si>
  <si>
    <t>TABLE ID:</t>
  </si>
  <si>
    <t>S1401</t>
  </si>
  <si>
    <t>SURVEY/PROGRAM:</t>
  </si>
  <si>
    <t>American Community Survey</t>
  </si>
  <si>
    <t>VINTAGE:</t>
  </si>
  <si>
    <t>2021</t>
  </si>
  <si>
    <t>DATASET:</t>
  </si>
  <si>
    <t>ACSST5Y2021</t>
  </si>
  <si>
    <t>PRODUCT:</t>
  </si>
  <si>
    <t>ACS 5-Year Estimates Subject Tables</t>
  </si>
  <si>
    <t>UNIVERSE:</t>
  </si>
  <si>
    <t>None</t>
  </si>
  <si>
    <t>FTP URL:</t>
  </si>
  <si>
    <t>API URL:</t>
  </si>
  <si>
    <t>https://api.census.gov/data/2021/acs/acs5/subject</t>
  </si>
  <si>
    <t>USER SELECTIONS</t>
  </si>
  <si>
    <t>TOPICS</t>
  </si>
  <si>
    <t>School Enrollment</t>
  </si>
  <si>
    <t>GEOS</t>
  </si>
  <si>
    <t>Virginia</t>
  </si>
  <si>
    <t>EXCLUDED COLUMNS</t>
  </si>
  <si>
    <t>APPLIED FILTERS</t>
  </si>
  <si>
    <t>APPLIED SORTS</t>
  </si>
  <si>
    <t>PIVOT &amp; GROUPING</t>
  </si>
  <si>
    <t>PIVOT COLUMNS</t>
  </si>
  <si>
    <t>PIVOT MODE</t>
  </si>
  <si>
    <t>Off</t>
  </si>
  <si>
    <t>ROW GROUPS</t>
  </si>
  <si>
    <t>VALUE COLUMNS</t>
  </si>
  <si>
    <t>WEB ADDRESS</t>
  </si>
  <si>
    <t>https://data.census.gov/table?t=School+Enrollment&amp;g=040XX00US51&amp;tid=ACSST5Y2021.S1401</t>
  </si>
  <si>
    <t>TABLE NOTES</t>
  </si>
  <si>
    <t>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t>
  </si>
  <si>
    <t>Supporting documentation on code lists, subject definitions, data accuracy, and statistical testing can be found on the American Community Survey website in the Technical Documentation section.
Sample size and data quality measures (including coverage rates, allocation rates, and response rates) can be found on the American Community Survey website in the Methodology section.</t>
  </si>
  <si>
    <t>Source: U.S. Census Bureau, 2017-2021 American Community Survey 5-Year Estimates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</si>
  <si>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ACS Technical Documentation). The effect of nonsampling error is not represented in these tables.</t>
  </si>
  <si>
    <t>The 2017-2021 American Community Survey (ACS) data generally reflect the March 2020 Office of Management and Budget (OMB) delineations of metropolitan and micropolitan statistical areas. In certain instances, the names, codes, and boundaries of the principal cities shown in ACS tables may differ from the OMB delineation lists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</si>
  <si>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</si>
  <si>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Explanation of Symbols:- The estimate could not be computed because there were an insufficient number of sample observations. For a ratio of medians estimate, one or both of the median estimates falls in the lowest interval or highest interval of an open-ended distribution. For a 5-year median estimate, the margin of error associated with a median was larger than the median itself.N The estimate or margin of error cannot be displayed because there were an insufficient number of sample cases in the selected geographic area. (X) The estimate or margin of error is not applicable or not available.median- The median falls in the lowest interval of an open-ended distribution (for example "2,500-")median+ The median falls in the highest interval of an open-ended distribution (for example "250,000+").** The margin of error could not be computed because there were an insufficient number of sample observations.*** The margin of error could not be computed because the median falls in the lowest interval or highest interval of an open-ended distribution.***** A margin of error is not appropriate because the corresponding estimate is controlled to an independent population or housing estimate. Effectively, the corresponding estimate has no sampling error and the margin of error may be treated as zero.</t>
  </si>
  <si>
    <t>COLUMN NOTES</t>
  </si>
  <si>
    <t>Total</t>
  </si>
  <si>
    <t>Percent</t>
  </si>
  <si>
    <t>In public school</t>
  </si>
  <si>
    <t>Percent in public school</t>
  </si>
  <si>
    <t>Calculated Percent of total public college or graduate school attendees</t>
  </si>
  <si>
    <t>In private school</t>
  </si>
  <si>
    <t>Percent in private school</t>
  </si>
  <si>
    <t>Label</t>
  </si>
  <si>
    <t>Estimate</t>
  </si>
  <si>
    <t>Population 3 years and over enrolled in school</t>
  </si>
  <si>
    <t>2,121,897</t>
  </si>
  <si>
    <t>(X)</t>
  </si>
  <si>
    <t>82.1%</t>
  </si>
  <si>
    <t>17.9%</t>
  </si>
  <si>
    <t>Nursery school, preschool</t>
  </si>
  <si>
    <t>120,102</t>
  </si>
  <si>
    <t>5.7%</t>
  </si>
  <si>
    <t>54,260</t>
  </si>
  <si>
    <t>45.2%</t>
  </si>
  <si>
    <t>65,842</t>
  </si>
  <si>
    <t>54.8%</t>
  </si>
  <si>
    <t>Kindergarten to 12th grade</t>
  </si>
  <si>
    <t>1,379,384</t>
  </si>
  <si>
    <t>65.0%</t>
  </si>
  <si>
    <t>1,221,983</t>
  </si>
  <si>
    <t>88.6%</t>
  </si>
  <si>
    <t>157,401</t>
  </si>
  <si>
    <t>11.4%</t>
  </si>
  <si>
    <t>Kindergarten</t>
  </si>
  <si>
    <t>100,815</t>
  </si>
  <si>
    <t>4.8%</t>
  </si>
  <si>
    <t>84,117</t>
  </si>
  <si>
    <t>83.4%</t>
  </si>
  <si>
    <t>16,698</t>
  </si>
  <si>
    <t>16.6%</t>
  </si>
  <si>
    <t>Elementary: grade 1 to grade 4</t>
  </si>
  <si>
    <t>410,747</t>
  </si>
  <si>
    <t>19.4%</t>
  </si>
  <si>
    <t>362,019</t>
  </si>
  <si>
    <t>88.1%</t>
  </si>
  <si>
    <t>48,728</t>
  </si>
  <si>
    <t>11.9%</t>
  </si>
  <si>
    <t>Elementary: grade 5 to grade 8</t>
  </si>
  <si>
    <t>427,602</t>
  </si>
  <si>
    <t>20.2%</t>
  </si>
  <si>
    <t>380,425</t>
  </si>
  <si>
    <t>89.0%</t>
  </si>
  <si>
    <t>47,177</t>
  </si>
  <si>
    <t>11.0%</t>
  </si>
  <si>
    <t>High school: grade 9 to grade 12</t>
  </si>
  <si>
    <t>440,220</t>
  </si>
  <si>
    <t>20.7%</t>
  </si>
  <si>
    <t>395,422</t>
  </si>
  <si>
    <t>89.8%</t>
  </si>
  <si>
    <t>44,798</t>
  </si>
  <si>
    <t>10.2%</t>
  </si>
  <si>
    <t>College, undergraduate</t>
  </si>
  <si>
    <t>475,731</t>
  </si>
  <si>
    <t>22.4%</t>
  </si>
  <si>
    <t>376,809</t>
  </si>
  <si>
    <t>79.2%</t>
  </si>
  <si>
    <t>98,922</t>
  </si>
  <si>
    <t>20.8%</t>
  </si>
  <si>
    <t>Graduate, professional school</t>
  </si>
  <si>
    <t>146,680</t>
  </si>
  <si>
    <t>6.9%</t>
  </si>
  <si>
    <t>89,464</t>
  </si>
  <si>
    <t>61.0%</t>
  </si>
  <si>
    <t>57,216</t>
  </si>
  <si>
    <t>39.0%</t>
  </si>
  <si>
    <t>Population enrolled in college or graduate school</t>
  </si>
  <si>
    <t>622,411</t>
  </si>
  <si>
    <t>29.3%</t>
  </si>
  <si>
    <t>466,273</t>
  </si>
  <si>
    <t>74.9%</t>
  </si>
  <si>
    <t>156,138</t>
  </si>
  <si>
    <t>25.1%</t>
  </si>
  <si>
    <t>Males enrolled in college or graduate school</t>
  </si>
  <si>
    <t>282,726</t>
  </si>
  <si>
    <t>26.8%</t>
  </si>
  <si>
    <t>213,642</t>
  </si>
  <si>
    <t>75.6%</t>
  </si>
  <si>
    <t>69,084</t>
  </si>
  <si>
    <t>24.4%</t>
  </si>
  <si>
    <t>Females enrolled in college or graduate school</t>
  </si>
  <si>
    <t>339,685</t>
  </si>
  <si>
    <t>31.8%</t>
  </si>
  <si>
    <t>252,631</t>
  </si>
  <si>
    <t>74.4%</t>
  </si>
  <si>
    <t>87,054</t>
  </si>
  <si>
    <t>25.6%</t>
  </si>
  <si>
    <t>Population 3 to 4 years</t>
  </si>
  <si>
    <t>203,798</t>
  </si>
  <si>
    <t>3 to 4 year olds enrolled in school</t>
  </si>
  <si>
    <t>94,930</t>
  </si>
  <si>
    <t>46.6%</t>
  </si>
  <si>
    <t>42,606</t>
  </si>
  <si>
    <t>44.9%</t>
  </si>
  <si>
    <t>52,324</t>
  </si>
  <si>
    <t>55.1%</t>
  </si>
  <si>
    <t>Population 5 to 9 years</t>
  </si>
  <si>
    <t>518,860</t>
  </si>
  <si>
    <t>5 to 9 year olds enrolled in school</t>
  </si>
  <si>
    <t>487,036</t>
  </si>
  <si>
    <t>93.9%</t>
  </si>
  <si>
    <t>413,958</t>
  </si>
  <si>
    <t>85.0%</t>
  </si>
  <si>
    <t>73,078</t>
  </si>
  <si>
    <t>15.0%</t>
  </si>
  <si>
    <t>Population 10 to 14 years</t>
  </si>
  <si>
    <t>546,960</t>
  </si>
  <si>
    <t>10 to 14 year olds enrolled in school</t>
  </si>
  <si>
    <t>531,878</t>
  </si>
  <si>
    <t>97.2%</t>
  </si>
  <si>
    <t>473,552</t>
  </si>
  <si>
    <t>58,326</t>
  </si>
  <si>
    <t>Population 15 to 17</t>
  </si>
  <si>
    <t>325,438</t>
  </si>
  <si>
    <t>15 to 17 year olds enrolled in school</t>
  </si>
  <si>
    <t>315,824</t>
  </si>
  <si>
    <t>97.0%</t>
  </si>
  <si>
    <t>284,080</t>
  </si>
  <si>
    <t>89.9%</t>
  </si>
  <si>
    <t>31,744</t>
  </si>
  <si>
    <t>10.1%</t>
  </si>
  <si>
    <t>Population 18 to 19 years</t>
  </si>
  <si>
    <t>236,526</t>
  </si>
  <si>
    <t>18 and 19 year olds enrolled in school</t>
  </si>
  <si>
    <t>179,636</t>
  </si>
  <si>
    <t>75.9%</t>
  </si>
  <si>
    <t>150,198</t>
  </si>
  <si>
    <t>83.6%</t>
  </si>
  <si>
    <t>29,438</t>
  </si>
  <si>
    <t>16.4%</t>
  </si>
  <si>
    <t>Population 20 to 24 years</t>
  </si>
  <si>
    <t>570,680</t>
  </si>
  <si>
    <t>20 to 24 year olds enrolled in school</t>
  </si>
  <si>
    <t>235,206</t>
  </si>
  <si>
    <t>41.2%</t>
  </si>
  <si>
    <t>185,663</t>
  </si>
  <si>
    <t>78.9%</t>
  </si>
  <si>
    <t>49,543</t>
  </si>
  <si>
    <t>21.1%</t>
  </si>
  <si>
    <t>Population 25 to 34 years</t>
  </si>
  <si>
    <t>1,175,445</t>
  </si>
  <si>
    <t>25 to 34 year olds enrolled in school</t>
  </si>
  <si>
    <t>143,736</t>
  </si>
  <si>
    <t>12.2%</t>
  </si>
  <si>
    <t>103,756</t>
  </si>
  <si>
    <t>72.2%</t>
  </si>
  <si>
    <t>39,980</t>
  </si>
  <si>
    <t>27.8%</t>
  </si>
  <si>
    <t>Population 35 years and over</t>
  </si>
  <si>
    <t>4,707,076</t>
  </si>
  <si>
    <t>35 years and over enrolled in school</t>
  </si>
  <si>
    <t>133,651</t>
  </si>
  <si>
    <t>2.8%</t>
  </si>
  <si>
    <t>88,703</t>
  </si>
  <si>
    <t>66.4%</t>
  </si>
  <si>
    <t>44,948</t>
  </si>
  <si>
    <t>33.6%</t>
  </si>
  <si>
    <t>Population 18 to 24 years</t>
  </si>
  <si>
    <t>807,206</t>
  </si>
  <si>
    <t>Enrolled in college or graduate school</t>
  </si>
  <si>
    <t>351,096</t>
  </si>
  <si>
    <t>43.5%</t>
  </si>
  <si>
    <t>279,010</t>
  </si>
  <si>
    <t>79.5%</t>
  </si>
  <si>
    <t>72,086</t>
  </si>
  <si>
    <t>20.5%</t>
  </si>
  <si>
    <t>Males 18 to 24 years</t>
  </si>
  <si>
    <t>415,948</t>
  </si>
  <si>
    <t>161,736</t>
  </si>
  <si>
    <t>38.9%</t>
  </si>
  <si>
    <t>130,259</t>
  </si>
  <si>
    <t>80.5%</t>
  </si>
  <si>
    <t>31,477</t>
  </si>
  <si>
    <t>19.5%</t>
  </si>
  <si>
    <t>Females 18 to 24 years</t>
  </si>
  <si>
    <t>391,258</t>
  </si>
  <si>
    <t>189,360</t>
  </si>
  <si>
    <t>48.4%</t>
  </si>
  <si>
    <t>148,751</t>
  </si>
  <si>
    <t>78.6%</t>
  </si>
  <si>
    <t>40,609</t>
  </si>
  <si>
    <t>21.4%</t>
  </si>
</sst>
</file>

<file path=xl/styles.xml><?xml version="1.0" encoding="utf-8"?>
<styleSheet xmlns="http://schemas.openxmlformats.org/spreadsheetml/2006/main">
  <numFmts count="1">
    <numFmt numFmtId="0" formatCode="General"/>
  </numFmts>
  <fonts count="5">
    <font>
      <sz val="11"/>
      <color indexed="8"/>
      <name val="Calibri"/>
    </font>
    <font>
      <b val="1"/>
      <sz val="11"/>
      <color indexed="8"/>
      <name val="Calibri"/>
    </font>
    <font>
      <sz val="12"/>
      <color indexed="8"/>
      <name val="Helvetica Neue"/>
    </font>
    <font>
      <sz val="15"/>
      <color indexed="8"/>
      <name val="Calibri"/>
    </font>
    <font>
      <b val="1"/>
      <sz val="16"/>
      <color indexed="8"/>
      <name val="Calibri"/>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6">
    <border>
      <left/>
      <right/>
      <top/>
      <bottom/>
      <diagonal/>
    </border>
    <border>
      <left style="thin">
        <color indexed="10"/>
      </left>
      <right style="thin">
        <color indexed="10"/>
      </right>
      <top style="medium">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medium">
        <color indexed="8"/>
      </top>
      <bottom style="thin">
        <color indexed="10"/>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2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4" fillId="2" borderId="1" applyNumberFormat="1" applyFont="1" applyFill="1" applyBorder="1" applyAlignment="1" applyProtection="0">
      <alignment horizontal="center" vertical="center" wrapText="1"/>
    </xf>
    <xf numFmtId="0" fontId="4" fillId="2" borderId="1" applyNumberFormat="0" applyFont="1" applyFill="1" applyBorder="1" applyAlignment="1" applyProtection="0">
      <alignment horizontal="center" vertical="center" wrapText="1"/>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fillId="2" borderId="3" applyNumberFormat="0" applyFont="1" applyFill="1" applyBorder="1" applyAlignment="1" applyProtection="0">
      <alignment vertical="top" wrapText="1"/>
    </xf>
    <xf numFmtId="49" fontId="1" fillId="2" borderId="2" applyNumberFormat="1" applyFont="1" applyFill="1" applyBorder="1" applyAlignment="1" applyProtection="0">
      <alignment vertical="bottom"/>
    </xf>
    <xf numFmtId="0" fontId="1" fillId="2" borderId="2" applyNumberFormat="0" applyFont="1" applyFill="1" applyBorder="1" applyAlignment="1" applyProtection="0">
      <alignment vertical="bottom"/>
    </xf>
    <xf numFmtId="0" fontId="1" borderId="2" applyNumberFormat="0" applyFont="1" applyFill="0" applyBorder="1" applyAlignment="1" applyProtection="0">
      <alignment vertical="bottom"/>
    </xf>
    <xf numFmtId="0" fontId="0" fillId="2" borderId="2" applyNumberFormat="0" applyFont="1" applyFill="1" applyBorder="1" applyAlignment="1" applyProtection="0">
      <alignment vertical="top" wrapText="1"/>
    </xf>
    <xf numFmtId="49" fontId="1" fillId="2" borderId="2" applyNumberFormat="1" applyFont="1" applyFill="1" applyBorder="1" applyAlignment="1" applyProtection="0">
      <alignment vertical="top" wrapText="1"/>
    </xf>
    <xf numFmtId="49" fontId="0" fillId="2" borderId="2" applyNumberFormat="1" applyFont="1" applyFill="1" applyBorder="1" applyAlignment="1" applyProtection="0">
      <alignment vertical="top" wrapText="1"/>
    </xf>
    <xf numFmtId="0" fontId="0" applyNumberFormat="1" applyFont="1" applyFill="0" applyBorder="0" applyAlignment="1" applyProtection="0">
      <alignment vertical="bottom"/>
    </xf>
    <xf numFmtId="0" fontId="1" fillId="2" borderId="4" applyNumberFormat="0" applyFont="1" applyFill="1" applyBorder="1" applyAlignment="1" applyProtection="0">
      <alignment horizontal="left" vertical="center" wrapText="1"/>
    </xf>
    <xf numFmtId="49" fontId="1" fillId="2" borderId="4" applyNumberFormat="1" applyFont="1" applyFill="1" applyBorder="1" applyAlignment="1" applyProtection="0">
      <alignment horizontal="left" vertical="center" wrapText="1"/>
    </xf>
    <xf numFmtId="0" fontId="0" fillId="2" borderId="4" applyNumberFormat="0" applyFont="1" applyFill="1" applyBorder="1" applyAlignment="1" applyProtection="0">
      <alignment vertical="bottom" wrapText="1"/>
    </xf>
    <xf numFmtId="49" fontId="1" fillId="3" borderId="4" applyNumberFormat="1" applyFont="1" applyFill="1" applyBorder="1" applyAlignment="1" applyProtection="0">
      <alignment horizontal="left" vertical="center" wrapText="1"/>
    </xf>
    <xf numFmtId="49" fontId="1" fillId="4" borderId="4" applyNumberFormat="1" applyFont="1" applyFill="1" applyBorder="1" applyAlignment="1" applyProtection="0">
      <alignment horizontal="center" vertical="center" wrapText="1"/>
    </xf>
    <xf numFmtId="9" fontId="1" fillId="4" borderId="4" applyNumberFormat="1" applyFont="1" applyFill="1" applyBorder="1" applyAlignment="1" applyProtection="0">
      <alignment horizontal="center" vertical="center" wrapText="1"/>
    </xf>
    <xf numFmtId="49" fontId="0" fillId="2" borderId="5" applyNumberFormat="1" applyFont="1" applyFill="1" applyBorder="1" applyAlignment="1" applyProtection="0">
      <alignment vertical="bottom" wrapText="1"/>
    </xf>
    <xf numFmtId="49" fontId="0" fillId="3" borderId="5" applyNumberFormat="1" applyFont="1" applyFill="1" applyBorder="1" applyAlignment="1" applyProtection="0">
      <alignment vertical="bottom" wrapText="1"/>
    </xf>
    <xf numFmtId="9" fontId="0" fillId="4" borderId="5" applyNumberFormat="1" applyFont="1" applyFill="1" applyBorder="1" applyAlignment="1" applyProtection="0">
      <alignment horizontal="center" vertical="bottom" wrapText="1"/>
    </xf>
    <xf numFmtId="49" fontId="0" fillId="2" borderId="2" applyNumberFormat="1" applyFont="1" applyFill="1" applyBorder="1" applyAlignment="1" applyProtection="0">
      <alignment vertical="bottom" wrapText="1"/>
    </xf>
    <xf numFmtId="49" fontId="0" fillId="3" borderId="2" applyNumberFormat="1" applyFont="1" applyFill="1" applyBorder="1" applyAlignment="1" applyProtection="0">
      <alignment vertical="bottom" wrapText="1"/>
    </xf>
    <xf numFmtId="9" fontId="0" fillId="4" borderId="2" applyNumberFormat="1" applyFont="1" applyFill="1" applyBorder="1" applyAlignment="1" applyProtection="0">
      <alignment horizontal="center" vertical="bottom" wrapText="1"/>
    </xf>
    <xf numFmtId="49" fontId="0" borderId="2" applyNumberFormat="1" applyFont="1" applyFill="0"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efb00"/>
      <rgbColor rgb="ff8df9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hyperlink" Target="https://data.census.gov" TargetMode="External"/><Relationship Id="rId2"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95998</xdr:colOff>
      <xdr:row>0</xdr:row>
      <xdr:rowOff>125998</xdr:rowOff>
    </xdr:from>
    <xdr:to>
      <xdr:col>2</xdr:col>
      <xdr:colOff>1324723</xdr:colOff>
      <xdr:row>0</xdr:row>
      <xdr:rowOff>602249</xdr:rowOff>
    </xdr:to>
    <xdr:pic>
      <xdr:nvPicPr>
        <xdr:cNvPr id="2" name="Picture 1" descr="Picture 1">
          <a:hlinkClick r:id="rId1" invalidUrl="" action="" tgtFrame="" tooltip="" history="1" highlightClick="0" endSnd="0"/>
        </xdr:cNvPr>
        <xdr:cNvPicPr>
          <a:picLocks noChangeAspect="1"/>
        </xdr:cNvPicPr>
      </xdr:nvPicPr>
      <xdr:blipFill>
        <a:blip r:embed="rId2">
          <a:extLst/>
        </a:blip>
        <a:stretch>
          <a:fillRect/>
        </a:stretch>
      </xdr:blipFill>
      <xdr:spPr>
        <a:xfrm>
          <a:off x="8096998" y="125998"/>
          <a:ext cx="1228726" cy="47625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E42"/>
  <sheetViews>
    <sheetView workbookViewId="0" showGridLines="0" defaultGridColor="1"/>
  </sheetViews>
  <sheetFormatPr defaultColWidth="8.83333" defaultRowHeight="15" customHeight="1" outlineLevelRow="0" outlineLevelCol="0"/>
  <cols>
    <col min="1" max="1" width="25" style="1" customWidth="1"/>
    <col min="2" max="2" width="80" style="1" customWidth="1"/>
    <col min="3" max="3" width="20" style="1" customWidth="1"/>
    <col min="4" max="5" width="8.85156" style="1" customWidth="1"/>
    <col min="6" max="16384" width="8.85156" style="1" customWidth="1"/>
  </cols>
  <sheetData>
    <row r="1" ht="60" customHeight="1">
      <c r="A1" t="s" s="2">
        <v>0</v>
      </c>
      <c r="B1" s="3"/>
      <c r="C1" s="4"/>
      <c r="D1" s="5"/>
      <c r="E1" s="5"/>
    </row>
    <row r="2" ht="15" customHeight="1">
      <c r="A2" s="6"/>
      <c r="B2" s="6"/>
      <c r="C2" s="6"/>
      <c r="D2" s="5"/>
      <c r="E2" s="5"/>
    </row>
    <row r="3" ht="15" customHeight="1">
      <c r="A3" t="s" s="7">
        <v>1</v>
      </c>
      <c r="B3" s="8"/>
      <c r="C3" s="9"/>
      <c r="D3" s="5"/>
      <c r="E3" s="5"/>
    </row>
    <row r="4" ht="15" customHeight="1">
      <c r="A4" s="10"/>
      <c r="B4" s="10"/>
      <c r="C4" s="10"/>
      <c r="D4" s="5"/>
      <c r="E4" s="5"/>
    </row>
    <row r="5" ht="16" customHeight="1">
      <c r="A5" t="s" s="11">
        <v>2</v>
      </c>
      <c r="B5" s="10"/>
      <c r="C5" s="10"/>
      <c r="D5" s="5"/>
      <c r="E5" s="5"/>
    </row>
    <row r="6" ht="16" customHeight="1">
      <c r="A6" t="s" s="12">
        <v>3</v>
      </c>
      <c r="B6" t="s" s="12">
        <v>4</v>
      </c>
      <c r="C6" s="10"/>
      <c r="D6" s="5"/>
      <c r="E6" s="5"/>
    </row>
    <row r="7" ht="16" customHeight="1">
      <c r="A7" t="s" s="12">
        <v>5</v>
      </c>
      <c r="B7" t="s" s="12">
        <v>6</v>
      </c>
      <c r="C7" s="10"/>
      <c r="D7" s="5"/>
      <c r="E7" s="5"/>
    </row>
    <row r="8" ht="16" customHeight="1">
      <c r="A8" t="s" s="12">
        <v>7</v>
      </c>
      <c r="B8" t="s" s="12">
        <v>8</v>
      </c>
      <c r="C8" s="10"/>
      <c r="D8" s="5"/>
      <c r="E8" s="5"/>
    </row>
    <row r="9" ht="16" customHeight="1">
      <c r="A9" t="s" s="12">
        <v>9</v>
      </c>
      <c r="B9" t="s" s="12">
        <v>10</v>
      </c>
      <c r="C9" s="10"/>
      <c r="D9" s="5"/>
      <c r="E9" s="5"/>
    </row>
    <row r="10" ht="16" customHeight="1">
      <c r="A10" t="s" s="12">
        <v>11</v>
      </c>
      <c r="B10" t="s" s="12">
        <v>12</v>
      </c>
      <c r="C10" s="10"/>
      <c r="D10" s="5"/>
      <c r="E10" s="5"/>
    </row>
    <row r="11" ht="16" customHeight="1">
      <c r="A11" t="s" s="12">
        <v>13</v>
      </c>
      <c r="B11" t="s" s="12">
        <v>14</v>
      </c>
      <c r="C11" s="10"/>
      <c r="D11" s="5"/>
      <c r="E11" s="5"/>
    </row>
    <row r="12" ht="16" customHeight="1">
      <c r="A12" t="s" s="12">
        <v>15</v>
      </c>
      <c r="B12" t="s" s="12">
        <v>14</v>
      </c>
      <c r="C12" s="10"/>
      <c r="D12" s="5"/>
      <c r="E12" s="5"/>
    </row>
    <row r="13" ht="16" customHeight="1">
      <c r="A13" t="s" s="12">
        <v>16</v>
      </c>
      <c r="B13" t="s" s="12">
        <v>17</v>
      </c>
      <c r="C13" s="10"/>
      <c r="D13" s="5"/>
      <c r="E13" s="5"/>
    </row>
    <row r="14" ht="15" customHeight="1">
      <c r="A14" s="10"/>
      <c r="B14" s="10"/>
      <c r="C14" s="10"/>
      <c r="D14" s="5"/>
      <c r="E14" s="5"/>
    </row>
    <row r="15" ht="16" customHeight="1">
      <c r="A15" t="s" s="11">
        <v>18</v>
      </c>
      <c r="B15" s="10"/>
      <c r="C15" s="10"/>
      <c r="D15" s="5"/>
      <c r="E15" s="5"/>
    </row>
    <row r="16" ht="16" customHeight="1">
      <c r="A16" t="s" s="12">
        <v>19</v>
      </c>
      <c r="B16" t="s" s="12">
        <v>20</v>
      </c>
      <c r="C16" s="10"/>
      <c r="D16" s="5"/>
      <c r="E16" s="5"/>
    </row>
    <row r="17" ht="16" customHeight="1">
      <c r="A17" t="s" s="12">
        <v>21</v>
      </c>
      <c r="B17" t="s" s="12">
        <v>22</v>
      </c>
      <c r="C17" s="10"/>
      <c r="D17" s="5"/>
      <c r="E17" s="5"/>
    </row>
    <row r="18" ht="15" customHeight="1">
      <c r="A18" s="10"/>
      <c r="B18" s="10"/>
      <c r="C18" s="10"/>
      <c r="D18" s="5"/>
      <c r="E18" s="5"/>
    </row>
    <row r="19" ht="16" customHeight="1">
      <c r="A19" t="s" s="11">
        <v>23</v>
      </c>
      <c r="B19" t="s" s="12">
        <v>14</v>
      </c>
      <c r="C19" s="10"/>
      <c r="D19" s="5"/>
      <c r="E19" s="5"/>
    </row>
    <row r="20" ht="15" customHeight="1">
      <c r="A20" s="10"/>
      <c r="B20" s="10"/>
      <c r="C20" s="10"/>
      <c r="D20" s="5"/>
      <c r="E20" s="5"/>
    </row>
    <row r="21" ht="16" customHeight="1">
      <c r="A21" t="s" s="11">
        <v>24</v>
      </c>
      <c r="B21" t="s" s="12">
        <v>14</v>
      </c>
      <c r="C21" s="10"/>
      <c r="D21" s="5"/>
      <c r="E21" s="5"/>
    </row>
    <row r="22" ht="15" customHeight="1">
      <c r="A22" s="10"/>
      <c r="B22" s="10"/>
      <c r="C22" s="10"/>
      <c r="D22" s="5"/>
      <c r="E22" s="5"/>
    </row>
    <row r="23" ht="16" customHeight="1">
      <c r="A23" t="s" s="11">
        <v>25</v>
      </c>
      <c r="B23" t="s" s="12">
        <v>14</v>
      </c>
      <c r="C23" s="10"/>
      <c r="D23" s="5"/>
      <c r="E23" s="5"/>
    </row>
    <row r="24" ht="15" customHeight="1">
      <c r="A24" s="10"/>
      <c r="B24" s="10"/>
      <c r="C24" s="10"/>
      <c r="D24" s="5"/>
      <c r="E24" s="5"/>
    </row>
    <row r="25" ht="16" customHeight="1">
      <c r="A25" t="s" s="11">
        <v>26</v>
      </c>
      <c r="B25" s="10"/>
      <c r="C25" s="10"/>
      <c r="D25" s="5"/>
      <c r="E25" s="5"/>
    </row>
    <row r="26" ht="16" customHeight="1">
      <c r="A26" t="s" s="12">
        <v>27</v>
      </c>
      <c r="B26" t="s" s="12">
        <v>14</v>
      </c>
      <c r="C26" s="10"/>
      <c r="D26" s="5"/>
      <c r="E26" s="5"/>
    </row>
    <row r="27" ht="16" customHeight="1">
      <c r="A27" t="s" s="12">
        <v>28</v>
      </c>
      <c r="B27" t="s" s="12">
        <v>29</v>
      </c>
      <c r="C27" s="10"/>
      <c r="D27" s="5"/>
      <c r="E27" s="5"/>
    </row>
    <row r="28" ht="16" customHeight="1">
      <c r="A28" t="s" s="12">
        <v>30</v>
      </c>
      <c r="B28" t="s" s="12">
        <v>14</v>
      </c>
      <c r="C28" s="10"/>
      <c r="D28" s="5"/>
      <c r="E28" s="5"/>
    </row>
    <row r="29" ht="16" customHeight="1">
      <c r="A29" t="s" s="12">
        <v>31</v>
      </c>
      <c r="B29" t="s" s="12">
        <v>14</v>
      </c>
      <c r="C29" s="10"/>
      <c r="D29" s="5"/>
      <c r="E29" s="5"/>
    </row>
    <row r="30" ht="15" customHeight="1">
      <c r="A30" s="10"/>
      <c r="B30" s="10"/>
      <c r="C30" s="10"/>
      <c r="D30" s="5"/>
      <c r="E30" s="5"/>
    </row>
    <row r="31" ht="32" customHeight="1">
      <c r="A31" t="s" s="11">
        <v>32</v>
      </c>
      <c r="B31" t="s" s="12">
        <v>33</v>
      </c>
      <c r="C31" s="10"/>
      <c r="D31" s="5"/>
      <c r="E31" s="5"/>
    </row>
    <row r="32" ht="15" customHeight="1">
      <c r="A32" s="10"/>
      <c r="B32" s="10"/>
      <c r="C32" s="10"/>
      <c r="D32" s="5"/>
      <c r="E32" s="5"/>
    </row>
    <row r="33" ht="64" customHeight="1">
      <c r="A33" t="s" s="11">
        <v>34</v>
      </c>
      <c r="B33" t="s" s="12">
        <v>35</v>
      </c>
      <c r="C33" s="10"/>
      <c r="D33" s="5"/>
      <c r="E33" s="5"/>
    </row>
    <row r="34" ht="112" customHeight="1">
      <c r="A34" s="10"/>
      <c r="B34" t="s" s="12">
        <v>36</v>
      </c>
      <c r="C34" s="10"/>
      <c r="D34" s="5"/>
      <c r="E34" s="5"/>
    </row>
    <row r="35" ht="32" customHeight="1">
      <c r="A35" s="10"/>
      <c r="B35" t="s" s="12">
        <v>37</v>
      </c>
      <c r="C35" s="10"/>
      <c r="D35" s="5"/>
      <c r="E35" s="5"/>
    </row>
    <row r="36" ht="112" customHeight="1">
      <c r="A36" s="10"/>
      <c r="B36" t="s" s="12">
        <v>38</v>
      </c>
      <c r="C36" s="10"/>
      <c r="D36" s="5"/>
      <c r="E36" s="5"/>
    </row>
    <row r="37" ht="64" customHeight="1">
      <c r="A37" s="10"/>
      <c r="B37" t="s" s="12">
        <v>39</v>
      </c>
      <c r="C37" s="10"/>
      <c r="D37" s="5"/>
      <c r="E37" s="5"/>
    </row>
    <row r="38" ht="48" customHeight="1">
      <c r="A38" s="10"/>
      <c r="B38" t="s" s="12">
        <v>40</v>
      </c>
      <c r="C38" s="10"/>
      <c r="D38" s="5"/>
      <c r="E38" s="5"/>
    </row>
    <row r="39" ht="192" customHeight="1">
      <c r="A39" s="10"/>
      <c r="B39" t="s" s="12">
        <v>41</v>
      </c>
      <c r="C39" s="10"/>
      <c r="D39" s="5"/>
      <c r="E39" s="5"/>
    </row>
    <row r="40" ht="15" customHeight="1">
      <c r="A40" s="10"/>
      <c r="B40" s="10"/>
      <c r="C40" s="10"/>
      <c r="D40" s="5"/>
      <c r="E40" s="5"/>
    </row>
    <row r="41" ht="16" customHeight="1">
      <c r="A41" t="s" s="11">
        <v>42</v>
      </c>
      <c r="B41" t="s" s="12">
        <v>14</v>
      </c>
      <c r="C41" s="10"/>
      <c r="D41" s="5"/>
      <c r="E41" s="5"/>
    </row>
    <row r="42" ht="15" customHeight="1">
      <c r="A42" s="10"/>
      <c r="B42" s="10"/>
      <c r="C42" s="10"/>
      <c r="D42" s="5"/>
      <c r="E42" s="5"/>
    </row>
  </sheetData>
  <mergeCells count="42">
    <mergeCell ref="A1:B1"/>
    <mergeCell ref="A2:C2"/>
    <mergeCell ref="A3:C3"/>
    <mergeCell ref="A4:C4"/>
    <mergeCell ref="B5:C5"/>
    <mergeCell ref="B6:C6"/>
    <mergeCell ref="B7:C7"/>
    <mergeCell ref="B8:C8"/>
    <mergeCell ref="B9:C9"/>
    <mergeCell ref="B10:C10"/>
    <mergeCell ref="B11:C11"/>
    <mergeCell ref="B12:C12"/>
    <mergeCell ref="B13:C13"/>
    <mergeCell ref="A14:C14"/>
    <mergeCell ref="B15:C15"/>
    <mergeCell ref="B16:C16"/>
    <mergeCell ref="B17:C17"/>
    <mergeCell ref="A18:C18"/>
    <mergeCell ref="B19:C19"/>
    <mergeCell ref="A20:C20"/>
    <mergeCell ref="B21:C21"/>
    <mergeCell ref="A22:C22"/>
    <mergeCell ref="B23:C23"/>
    <mergeCell ref="A24:C24"/>
    <mergeCell ref="B25:C25"/>
    <mergeCell ref="B26:C26"/>
    <mergeCell ref="B27:C27"/>
    <mergeCell ref="B28:C28"/>
    <mergeCell ref="B29:C29"/>
    <mergeCell ref="A30:C30"/>
    <mergeCell ref="B31:C31"/>
    <mergeCell ref="A32:C32"/>
    <mergeCell ref="B33:C33"/>
    <mergeCell ref="B34:C34"/>
    <mergeCell ref="B35:C35"/>
    <mergeCell ref="B36:C36"/>
    <mergeCell ref="B37:C37"/>
    <mergeCell ref="B38:C38"/>
    <mergeCell ref="B39:C39"/>
    <mergeCell ref="A40:C40"/>
    <mergeCell ref="B41:C41"/>
    <mergeCell ref="A42:C42"/>
  </mergeCells>
  <pageMargins left="0" right="0" top="0" bottom="0" header="0" footer="0"/>
  <pageSetup firstPageNumber="1" fitToHeight="1" fitToWidth="1" scale="100" useFirstPageNumber="0" orientation="landscape" pageOrder="downThenOver"/>
  <headerFooter>
    <oddHeader>&amp;L&amp;"Calibri,Regular"&amp;11&amp;K000000Table: ACSST5Y2021.S1401</oddHeader>
    <oddFooter>&amp;L&amp;"Calibri,Bold"&amp;11&amp;K000000data.census.gov&amp;"Calibri,Regular" | Measuring America's People, Places, and Economy &amp;R&amp;"Helvetica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H37"/>
  <sheetViews>
    <sheetView workbookViewId="0" showGridLines="0" defaultGridColor="1"/>
  </sheetViews>
  <sheetFormatPr defaultColWidth="8.83333" defaultRowHeight="15" customHeight="1" outlineLevelRow="0" outlineLevelCol="0"/>
  <cols>
    <col min="1" max="1" width="30" style="13" customWidth="1"/>
    <col min="2" max="8" width="20" style="13" customWidth="1"/>
    <col min="9" max="16384" width="8.85156" style="13" customWidth="1"/>
  </cols>
  <sheetData>
    <row r="1" ht="30" customHeight="1">
      <c r="A1" s="14"/>
      <c r="B1" t="s" s="15">
        <v>22</v>
      </c>
      <c r="C1" s="16"/>
      <c r="D1" s="16"/>
      <c r="E1" s="16"/>
      <c r="F1" s="16"/>
      <c r="G1" s="14"/>
      <c r="H1" s="14"/>
    </row>
    <row r="2" ht="52.55" customHeight="1">
      <c r="A2" s="14"/>
      <c r="B2" t="s" s="15">
        <v>43</v>
      </c>
      <c r="C2" t="s" s="15">
        <v>44</v>
      </c>
      <c r="D2" t="s" s="17">
        <v>45</v>
      </c>
      <c r="E2" t="s" s="17">
        <v>46</v>
      </c>
      <c r="F2" t="s" s="18">
        <v>47</v>
      </c>
      <c r="G2" t="s" s="15">
        <v>48</v>
      </c>
      <c r="H2" t="s" s="15">
        <v>49</v>
      </c>
    </row>
    <row r="3" ht="30" customHeight="1">
      <c r="A3" t="s" s="15">
        <v>50</v>
      </c>
      <c r="B3" t="s" s="15">
        <v>51</v>
      </c>
      <c r="C3" t="s" s="15">
        <v>51</v>
      </c>
      <c r="D3" t="s" s="17">
        <v>51</v>
      </c>
      <c r="E3" t="s" s="17">
        <v>51</v>
      </c>
      <c r="F3" s="19"/>
      <c r="G3" t="s" s="15">
        <v>51</v>
      </c>
      <c r="H3" t="s" s="15">
        <v>51</v>
      </c>
    </row>
    <row r="4" ht="26.55" customHeight="1">
      <c r="A4" t="s" s="20">
        <v>52</v>
      </c>
      <c r="B4" t="s" s="20">
        <v>53</v>
      </c>
      <c r="C4" t="s" s="20">
        <v>54</v>
      </c>
      <c r="D4" t="s" s="21">
        <v>54</v>
      </c>
      <c r="E4" t="s" s="21">
        <v>55</v>
      </c>
      <c r="F4" s="22"/>
      <c r="G4" t="s" s="20">
        <v>54</v>
      </c>
      <c r="H4" t="s" s="20">
        <v>56</v>
      </c>
    </row>
    <row r="5" ht="13.55" customHeight="1">
      <c r="A5" t="s" s="23">
        <v>57</v>
      </c>
      <c r="B5" t="s" s="23">
        <v>58</v>
      </c>
      <c r="C5" t="s" s="23">
        <v>59</v>
      </c>
      <c r="D5" t="s" s="24">
        <v>60</v>
      </c>
      <c r="E5" t="s" s="24">
        <v>61</v>
      </c>
      <c r="F5" s="25"/>
      <c r="G5" t="s" s="23">
        <v>62</v>
      </c>
      <c r="H5" t="s" s="23">
        <v>63</v>
      </c>
    </row>
    <row r="6" ht="13.55" customHeight="1">
      <c r="A6" t="s" s="23">
        <v>64</v>
      </c>
      <c r="B6" t="s" s="23">
        <v>65</v>
      </c>
      <c r="C6" t="s" s="23">
        <v>66</v>
      </c>
      <c r="D6" t="s" s="24">
        <v>67</v>
      </c>
      <c r="E6" t="s" s="24">
        <v>68</v>
      </c>
      <c r="F6" s="25"/>
      <c r="G6" t="s" s="23">
        <v>69</v>
      </c>
      <c r="H6" t="s" s="23">
        <v>70</v>
      </c>
    </row>
    <row r="7" ht="13.55" customHeight="1">
      <c r="A7" t="s" s="23">
        <v>71</v>
      </c>
      <c r="B7" t="s" s="23">
        <v>72</v>
      </c>
      <c r="C7" t="s" s="23">
        <v>73</v>
      </c>
      <c r="D7" t="s" s="24">
        <v>74</v>
      </c>
      <c r="E7" t="s" s="24">
        <v>75</v>
      </c>
      <c r="F7" s="25"/>
      <c r="G7" t="s" s="23">
        <v>76</v>
      </c>
      <c r="H7" t="s" s="23">
        <v>77</v>
      </c>
    </row>
    <row r="8" ht="13.55" customHeight="1">
      <c r="A8" t="s" s="23">
        <v>78</v>
      </c>
      <c r="B8" t="s" s="23">
        <v>79</v>
      </c>
      <c r="C8" t="s" s="23">
        <v>80</v>
      </c>
      <c r="D8" t="s" s="24">
        <v>81</v>
      </c>
      <c r="E8" t="s" s="24">
        <v>82</v>
      </c>
      <c r="F8" s="25"/>
      <c r="G8" t="s" s="23">
        <v>83</v>
      </c>
      <c r="H8" t="s" s="23">
        <v>84</v>
      </c>
    </row>
    <row r="9" ht="13.55" customHeight="1">
      <c r="A9" t="s" s="23">
        <v>85</v>
      </c>
      <c r="B9" t="s" s="23">
        <v>86</v>
      </c>
      <c r="C9" t="s" s="23">
        <v>87</v>
      </c>
      <c r="D9" t="s" s="24">
        <v>88</v>
      </c>
      <c r="E9" t="s" s="24">
        <v>89</v>
      </c>
      <c r="F9" s="25"/>
      <c r="G9" t="s" s="23">
        <v>90</v>
      </c>
      <c r="H9" t="s" s="23">
        <v>91</v>
      </c>
    </row>
    <row r="10" ht="13.55" customHeight="1">
      <c r="A10" t="s" s="26">
        <v>92</v>
      </c>
      <c r="B10" t="s" s="26">
        <v>93</v>
      </c>
      <c r="C10" t="s" s="26">
        <v>94</v>
      </c>
      <c r="D10" t="s" s="24">
        <v>95</v>
      </c>
      <c r="E10" t="s" s="24">
        <v>96</v>
      </c>
      <c r="F10" s="25"/>
      <c r="G10" t="s" s="26">
        <v>97</v>
      </c>
      <c r="H10" t="s" s="26">
        <v>98</v>
      </c>
    </row>
    <row r="11" ht="13.55" customHeight="1">
      <c r="A11" t="s" s="26">
        <v>99</v>
      </c>
      <c r="B11" t="s" s="26">
        <v>100</v>
      </c>
      <c r="C11" t="s" s="26">
        <v>101</v>
      </c>
      <c r="D11" t="s" s="24">
        <v>102</v>
      </c>
      <c r="E11" t="s" s="24">
        <v>103</v>
      </c>
      <c r="F11" s="25"/>
      <c r="G11" t="s" s="26">
        <v>104</v>
      </c>
      <c r="H11" t="s" s="26">
        <v>105</v>
      </c>
    </row>
    <row r="12" ht="13.55" customHeight="1">
      <c r="A12" t="s" s="23">
        <v>106</v>
      </c>
      <c r="B12" t="s" s="23">
        <v>107</v>
      </c>
      <c r="C12" t="s" s="23">
        <v>108</v>
      </c>
      <c r="D12" t="s" s="24">
        <v>109</v>
      </c>
      <c r="E12" t="s" s="24">
        <v>110</v>
      </c>
      <c r="F12" s="25"/>
      <c r="G12" t="s" s="23">
        <v>111</v>
      </c>
      <c r="H12" t="s" s="23">
        <v>112</v>
      </c>
    </row>
    <row r="13" ht="26.55" customHeight="1">
      <c r="A13" t="s" s="23">
        <v>113</v>
      </c>
      <c r="B13" t="s" s="23">
        <v>114</v>
      </c>
      <c r="C13" t="s" s="23">
        <v>115</v>
      </c>
      <c r="D13" t="s" s="24">
        <v>116</v>
      </c>
      <c r="E13" t="s" s="24">
        <v>117</v>
      </c>
      <c r="F13" s="25"/>
      <c r="G13" t="s" s="23">
        <v>118</v>
      </c>
      <c r="H13" t="s" s="23">
        <v>119</v>
      </c>
    </row>
    <row r="14" ht="26.55" customHeight="1">
      <c r="A14" t="s" s="24">
        <v>120</v>
      </c>
      <c r="B14" t="s" s="24">
        <v>121</v>
      </c>
      <c r="C14" t="s" s="24">
        <v>122</v>
      </c>
      <c r="D14" t="s" s="24">
        <v>123</v>
      </c>
      <c r="E14" t="s" s="24">
        <v>124</v>
      </c>
      <c r="F14" s="25">
        <f>D14/D13</f>
        <v>0.458190802384011</v>
      </c>
      <c r="G14" t="s" s="24">
        <v>125</v>
      </c>
      <c r="H14" t="s" s="24">
        <v>126</v>
      </c>
    </row>
    <row r="15" ht="26.55" customHeight="1">
      <c r="A15" t="s" s="24">
        <v>127</v>
      </c>
      <c r="B15" t="s" s="24">
        <v>128</v>
      </c>
      <c r="C15" t="s" s="24">
        <v>129</v>
      </c>
      <c r="D15" t="s" s="24">
        <v>130</v>
      </c>
      <c r="E15" t="s" s="24">
        <v>131</v>
      </c>
      <c r="F15" s="25">
        <f>D15/D13</f>
        <v>0.541809197615989</v>
      </c>
      <c r="G15" t="s" s="24">
        <v>132</v>
      </c>
      <c r="H15" t="s" s="24">
        <v>133</v>
      </c>
    </row>
    <row r="16" ht="13.55" customHeight="1">
      <c r="A16" t="s" s="23">
        <v>134</v>
      </c>
      <c r="B16" t="s" s="23">
        <v>135</v>
      </c>
      <c r="C16" t="s" s="23">
        <v>54</v>
      </c>
      <c r="D16" t="s" s="24">
        <v>54</v>
      </c>
      <c r="E16" t="s" s="24">
        <v>54</v>
      </c>
      <c r="F16" s="25"/>
      <c r="G16" t="s" s="23">
        <v>54</v>
      </c>
      <c r="H16" t="s" s="23">
        <v>54</v>
      </c>
    </row>
    <row r="17" ht="13.55" customHeight="1">
      <c r="A17" t="s" s="23">
        <v>136</v>
      </c>
      <c r="B17" t="s" s="23">
        <v>137</v>
      </c>
      <c r="C17" t="s" s="23">
        <v>138</v>
      </c>
      <c r="D17" t="s" s="24">
        <v>139</v>
      </c>
      <c r="E17" t="s" s="24">
        <v>140</v>
      </c>
      <c r="F17" s="25"/>
      <c r="G17" t="s" s="23">
        <v>141</v>
      </c>
      <c r="H17" t="s" s="23">
        <v>142</v>
      </c>
    </row>
    <row r="18" ht="13.55" customHeight="1">
      <c r="A18" t="s" s="23">
        <v>143</v>
      </c>
      <c r="B18" t="s" s="23">
        <v>144</v>
      </c>
      <c r="C18" t="s" s="23">
        <v>54</v>
      </c>
      <c r="D18" t="s" s="24">
        <v>54</v>
      </c>
      <c r="E18" t="s" s="24">
        <v>54</v>
      </c>
      <c r="F18" s="25"/>
      <c r="G18" t="s" s="23">
        <v>54</v>
      </c>
      <c r="H18" t="s" s="23">
        <v>54</v>
      </c>
    </row>
    <row r="19" ht="13.55" customHeight="1">
      <c r="A19" t="s" s="23">
        <v>145</v>
      </c>
      <c r="B19" t="s" s="23">
        <v>146</v>
      </c>
      <c r="C19" t="s" s="23">
        <v>147</v>
      </c>
      <c r="D19" t="s" s="24">
        <v>148</v>
      </c>
      <c r="E19" t="s" s="24">
        <v>149</v>
      </c>
      <c r="F19" s="25"/>
      <c r="G19" t="s" s="23">
        <v>150</v>
      </c>
      <c r="H19" t="s" s="23">
        <v>151</v>
      </c>
    </row>
    <row r="20" ht="13.55" customHeight="1">
      <c r="A20" t="s" s="23">
        <v>152</v>
      </c>
      <c r="B20" t="s" s="23">
        <v>153</v>
      </c>
      <c r="C20" t="s" s="23">
        <v>54</v>
      </c>
      <c r="D20" t="s" s="24">
        <v>54</v>
      </c>
      <c r="E20" t="s" s="24">
        <v>54</v>
      </c>
      <c r="F20" s="25"/>
      <c r="G20" t="s" s="23">
        <v>54</v>
      </c>
      <c r="H20" t="s" s="23">
        <v>54</v>
      </c>
    </row>
    <row r="21" ht="13.55" customHeight="1">
      <c r="A21" t="s" s="23">
        <v>154</v>
      </c>
      <c r="B21" t="s" s="23">
        <v>155</v>
      </c>
      <c r="C21" t="s" s="23">
        <v>156</v>
      </c>
      <c r="D21" t="s" s="24">
        <v>157</v>
      </c>
      <c r="E21" t="s" s="24">
        <v>89</v>
      </c>
      <c r="F21" s="25"/>
      <c r="G21" t="s" s="23">
        <v>158</v>
      </c>
      <c r="H21" t="s" s="23">
        <v>91</v>
      </c>
    </row>
    <row r="22" ht="13.55" customHeight="1">
      <c r="A22" t="s" s="23">
        <v>159</v>
      </c>
      <c r="B22" t="s" s="23">
        <v>160</v>
      </c>
      <c r="C22" t="s" s="23">
        <v>54</v>
      </c>
      <c r="D22" t="s" s="24">
        <v>54</v>
      </c>
      <c r="E22" t="s" s="24">
        <v>54</v>
      </c>
      <c r="F22" s="25"/>
      <c r="G22" t="s" s="23">
        <v>54</v>
      </c>
      <c r="H22" t="s" s="23">
        <v>54</v>
      </c>
    </row>
    <row r="23" ht="13.55" customHeight="1">
      <c r="A23" t="s" s="23">
        <v>161</v>
      </c>
      <c r="B23" t="s" s="23">
        <v>162</v>
      </c>
      <c r="C23" t="s" s="23">
        <v>163</v>
      </c>
      <c r="D23" t="s" s="24">
        <v>164</v>
      </c>
      <c r="E23" t="s" s="24">
        <v>165</v>
      </c>
      <c r="F23" s="25"/>
      <c r="G23" t="s" s="23">
        <v>166</v>
      </c>
      <c r="H23" t="s" s="23">
        <v>167</v>
      </c>
    </row>
    <row r="24" ht="13.55" customHeight="1">
      <c r="A24" t="s" s="23">
        <v>168</v>
      </c>
      <c r="B24" t="s" s="23">
        <v>169</v>
      </c>
      <c r="C24" t="s" s="23">
        <v>54</v>
      </c>
      <c r="D24" t="s" s="24">
        <v>54</v>
      </c>
      <c r="E24" t="s" s="24">
        <v>54</v>
      </c>
      <c r="F24" s="25"/>
      <c r="G24" t="s" s="23">
        <v>54</v>
      </c>
      <c r="H24" t="s" s="23">
        <v>54</v>
      </c>
    </row>
    <row r="25" ht="26.55" customHeight="1">
      <c r="A25" t="s" s="23">
        <v>170</v>
      </c>
      <c r="B25" t="s" s="23">
        <v>171</v>
      </c>
      <c r="C25" t="s" s="23">
        <v>172</v>
      </c>
      <c r="D25" t="s" s="24">
        <v>173</v>
      </c>
      <c r="E25" t="s" s="24">
        <v>174</v>
      </c>
      <c r="F25" s="25"/>
      <c r="G25" t="s" s="23">
        <v>175</v>
      </c>
      <c r="H25" t="s" s="23">
        <v>176</v>
      </c>
    </row>
    <row r="26" ht="13.55" customHeight="1">
      <c r="A26" t="s" s="23">
        <v>177</v>
      </c>
      <c r="B26" t="s" s="23">
        <v>178</v>
      </c>
      <c r="C26" t="s" s="23">
        <v>54</v>
      </c>
      <c r="D26" t="s" s="24">
        <v>54</v>
      </c>
      <c r="E26" t="s" s="24">
        <v>54</v>
      </c>
      <c r="F26" s="25"/>
      <c r="G26" t="s" s="23">
        <v>54</v>
      </c>
      <c r="H26" t="s" s="23">
        <v>54</v>
      </c>
    </row>
    <row r="27" ht="13.55" customHeight="1">
      <c r="A27" t="s" s="23">
        <v>179</v>
      </c>
      <c r="B27" t="s" s="23">
        <v>180</v>
      </c>
      <c r="C27" t="s" s="23">
        <v>181</v>
      </c>
      <c r="D27" t="s" s="24">
        <v>182</v>
      </c>
      <c r="E27" t="s" s="24">
        <v>183</v>
      </c>
      <c r="F27" s="25"/>
      <c r="G27" t="s" s="23">
        <v>184</v>
      </c>
      <c r="H27" t="s" s="23">
        <v>185</v>
      </c>
    </row>
    <row r="28" ht="13.55" customHeight="1">
      <c r="A28" t="s" s="23">
        <v>186</v>
      </c>
      <c r="B28" t="s" s="23">
        <v>187</v>
      </c>
      <c r="C28" t="s" s="23">
        <v>54</v>
      </c>
      <c r="D28" t="s" s="24">
        <v>54</v>
      </c>
      <c r="E28" t="s" s="24">
        <v>54</v>
      </c>
      <c r="F28" s="25"/>
      <c r="G28" t="s" s="23">
        <v>54</v>
      </c>
      <c r="H28" t="s" s="23">
        <v>54</v>
      </c>
    </row>
    <row r="29" ht="13.55" customHeight="1">
      <c r="A29" t="s" s="23">
        <v>188</v>
      </c>
      <c r="B29" t="s" s="23">
        <v>189</v>
      </c>
      <c r="C29" t="s" s="23">
        <v>190</v>
      </c>
      <c r="D29" t="s" s="24">
        <v>191</v>
      </c>
      <c r="E29" t="s" s="24">
        <v>192</v>
      </c>
      <c r="F29" s="25"/>
      <c r="G29" t="s" s="23">
        <v>193</v>
      </c>
      <c r="H29" t="s" s="23">
        <v>194</v>
      </c>
    </row>
    <row r="30" ht="13.55" customHeight="1">
      <c r="A30" t="s" s="23">
        <v>195</v>
      </c>
      <c r="B30" t="s" s="23">
        <v>196</v>
      </c>
      <c r="C30" t="s" s="23">
        <v>54</v>
      </c>
      <c r="D30" t="s" s="24">
        <v>54</v>
      </c>
      <c r="E30" t="s" s="24">
        <v>54</v>
      </c>
      <c r="F30" s="25"/>
      <c r="G30" t="s" s="23">
        <v>54</v>
      </c>
      <c r="H30" t="s" s="23">
        <v>54</v>
      </c>
    </row>
    <row r="31" ht="13.55" customHeight="1">
      <c r="A31" t="s" s="23">
        <v>197</v>
      </c>
      <c r="B31" t="s" s="23">
        <v>198</v>
      </c>
      <c r="C31" t="s" s="23">
        <v>199</v>
      </c>
      <c r="D31" t="s" s="24">
        <v>200</v>
      </c>
      <c r="E31" t="s" s="24">
        <v>201</v>
      </c>
      <c r="F31" s="25"/>
      <c r="G31" t="s" s="23">
        <v>202</v>
      </c>
      <c r="H31" t="s" s="23">
        <v>203</v>
      </c>
    </row>
    <row r="32" ht="13.55" customHeight="1">
      <c r="A32" t="s" s="23">
        <v>204</v>
      </c>
      <c r="B32" t="s" s="23">
        <v>205</v>
      </c>
      <c r="C32" t="s" s="23">
        <v>54</v>
      </c>
      <c r="D32" t="s" s="24">
        <v>54</v>
      </c>
      <c r="E32" t="s" s="24">
        <v>54</v>
      </c>
      <c r="F32" s="25"/>
      <c r="G32" t="s" s="23">
        <v>54</v>
      </c>
      <c r="H32" t="s" s="23">
        <v>54</v>
      </c>
    </row>
    <row r="33" ht="13.55" customHeight="1">
      <c r="A33" t="s" s="23">
        <v>206</v>
      </c>
      <c r="B33" t="s" s="23">
        <v>207</v>
      </c>
      <c r="C33" t="s" s="23">
        <v>208</v>
      </c>
      <c r="D33" t="s" s="24">
        <v>209</v>
      </c>
      <c r="E33" t="s" s="24">
        <v>210</v>
      </c>
      <c r="F33" s="25"/>
      <c r="G33" t="s" s="23">
        <v>211</v>
      </c>
      <c r="H33" t="s" s="23">
        <v>212</v>
      </c>
    </row>
    <row r="34" ht="13.55" customHeight="1">
      <c r="A34" t="s" s="26">
        <v>213</v>
      </c>
      <c r="B34" t="s" s="26">
        <v>214</v>
      </c>
      <c r="C34" t="s" s="26">
        <v>54</v>
      </c>
      <c r="D34" t="s" s="24">
        <v>54</v>
      </c>
      <c r="E34" t="s" s="24">
        <v>54</v>
      </c>
      <c r="F34" s="25"/>
      <c r="G34" t="s" s="26">
        <v>54</v>
      </c>
      <c r="H34" t="s" s="26">
        <v>54</v>
      </c>
    </row>
    <row r="35" ht="26.55" customHeight="1">
      <c r="A35" t="s" s="26">
        <v>206</v>
      </c>
      <c r="B35" t="s" s="26">
        <v>215</v>
      </c>
      <c r="C35" t="s" s="26">
        <v>216</v>
      </c>
      <c r="D35" t="s" s="24">
        <v>217</v>
      </c>
      <c r="E35" t="s" s="24">
        <v>218</v>
      </c>
      <c r="F35" s="25"/>
      <c r="G35" t="s" s="26">
        <v>219</v>
      </c>
      <c r="H35" t="s" s="26">
        <v>220</v>
      </c>
    </row>
    <row r="36" ht="13.55" customHeight="1">
      <c r="A36" t="s" s="26">
        <v>221</v>
      </c>
      <c r="B36" t="s" s="26">
        <v>222</v>
      </c>
      <c r="C36" t="s" s="26">
        <v>54</v>
      </c>
      <c r="D36" t="s" s="24">
        <v>54</v>
      </c>
      <c r="E36" t="s" s="24">
        <v>54</v>
      </c>
      <c r="F36" s="25"/>
      <c r="G36" t="s" s="26">
        <v>54</v>
      </c>
      <c r="H36" t="s" s="26">
        <v>54</v>
      </c>
    </row>
    <row r="37" ht="26.55" customHeight="1">
      <c r="A37" t="s" s="26">
        <v>206</v>
      </c>
      <c r="B37" t="s" s="26">
        <v>223</v>
      </c>
      <c r="C37" t="s" s="26">
        <v>224</v>
      </c>
      <c r="D37" t="s" s="24">
        <v>225</v>
      </c>
      <c r="E37" t="s" s="24">
        <v>226</v>
      </c>
      <c r="F37" s="25"/>
      <c r="G37" t="s" s="26">
        <v>227</v>
      </c>
      <c r="H37" t="s" s="26">
        <v>228</v>
      </c>
    </row>
  </sheetData>
  <mergeCells count="1">
    <mergeCell ref="B1:H1"/>
  </mergeCells>
  <pageMargins left="0" right="0" top="0" bottom="0" header="0" footer="0"/>
  <pageSetup firstPageNumber="1" fitToHeight="1" fitToWidth="1" scale="100" useFirstPageNumber="0" orientation="landscape" pageOrder="overThenDown"/>
  <headerFooter>
    <oddHeader>&amp;L&amp;"Calibri,Regular"&amp;11&amp;K000000Table: ACSST5Y2021.S1401</oddHeader>
    <oddFooter>&amp;L&amp;"Calibri,Bold"&amp;11&amp;K000000data.census.gov&amp;"Calibri,Regular" | Measuring America's People, Places, and Economy &amp;R&amp;"Helvetica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