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" sheetId="1" r:id="rId4"/>
  </sheets>
</workbook>
</file>

<file path=xl/sharedStrings.xml><?xml version="1.0" encoding="utf-8"?>
<sst xmlns="http://schemas.openxmlformats.org/spreadsheetml/2006/main" uniqueCount="170">
  <si>
    <r>
      <rPr>
        <b val="1"/>
        <sz val="14"/>
        <color indexed="8"/>
        <rFont val="Calibri"/>
      </rPr>
      <t xml:space="preserve">2019-2020 </t>
    </r>
    <r>
      <rPr>
        <b val="1"/>
        <sz val="14"/>
        <color indexed="8"/>
        <rFont val="Calibri"/>
      </rPr>
      <t>Unfilled Positions by Regional Group and Teaching Assignment Area</t>
    </r>
  </si>
  <si>
    <t>Source: Annual Supply and Demand Survey (as Reported by School Divisions)</t>
  </si>
  <si>
    <t>Report Run Date: February 26, 2020</t>
  </si>
  <si>
    <r>
      <rPr>
        <b val="1"/>
        <sz val="10"/>
        <color indexed="8"/>
        <rFont val="Calibri"/>
      </rPr>
      <t>*</t>
    </r>
    <r>
      <rPr>
        <b val="1"/>
        <sz val="12"/>
        <color indexed="8"/>
        <rFont val="Calibri"/>
      </rPr>
      <t xml:space="preserve"> </t>
    </r>
    <r>
      <rPr>
        <b val="1"/>
        <sz val="10"/>
        <color indexed="8"/>
        <rFont val="Calibri"/>
      </rPr>
      <t>This report reflects unfilled positions as of October 1, 2019, as reported by the public school divisions.</t>
    </r>
  </si>
  <si>
    <t>Regional Group ID</t>
  </si>
  <si>
    <t>School Division</t>
  </si>
  <si>
    <t>Special Education</t>
  </si>
  <si>
    <t>Elementary Education PreK-6</t>
  </si>
  <si>
    <t>Middle Education Grades 6-8</t>
  </si>
  <si>
    <t>Mathematics (Secondary)</t>
  </si>
  <si>
    <t>Sciences (Secondary)</t>
  </si>
  <si>
    <t>English (Secondary)</t>
  </si>
  <si>
    <t>History and Social Sciences (Secondary)</t>
  </si>
  <si>
    <t>Foreign Languages PreK-12</t>
  </si>
  <si>
    <t>English as a Second Language PreK-12</t>
  </si>
  <si>
    <t>Health and Physical Education PreK-12</t>
  </si>
  <si>
    <t>Music Education PreK-12</t>
  </si>
  <si>
    <t>Visual Art PreK-12</t>
  </si>
  <si>
    <t>Career and Technical Education</t>
  </si>
  <si>
    <t>School Counselor PreK-12</t>
  </si>
  <si>
    <t>Library Media Specialist</t>
  </si>
  <si>
    <t>Reading Specialist</t>
  </si>
  <si>
    <t>Mathematics Specialist (Elem./Middle Ed.)</t>
  </si>
  <si>
    <t>Gifted Education</t>
  </si>
  <si>
    <t>School Psychologist</t>
  </si>
  <si>
    <t>School Social Worker</t>
  </si>
  <si>
    <r>
      <rPr>
        <b val="1"/>
        <sz val="11"/>
        <color indexed="8"/>
        <rFont val="Calibri"/>
      </rPr>
      <t xml:space="preserve">Other  </t>
    </r>
    <r>
      <rPr>
        <sz val="11"/>
        <color indexed="8"/>
        <rFont val="Calibri"/>
      </rPr>
      <t>(* includes Computer Science, Dance Arts, Theatre Arts, Driver Education, Speech Communication, American Sign Language, Journalism, and Key Boarding)</t>
    </r>
  </si>
  <si>
    <t>TOTAL - ALL TEACHING ASSIGNMENT AREAS</t>
  </si>
  <si>
    <t>ALL</t>
  </si>
  <si>
    <t>TOTAL - STATE</t>
  </si>
  <si>
    <t>CHARLES CITY CO PBLC SCHS</t>
  </si>
  <si>
    <t>CHESTERFIELD CO PBLC SCHS</t>
  </si>
  <si>
    <t>COLONIAL HEIGHTS CITY PBLC SCHS</t>
  </si>
  <si>
    <t>DINWIDDIE CO PBLC SCHS</t>
  </si>
  <si>
    <t>GOOCHLAND CO PBLC SCHS</t>
  </si>
  <si>
    <t>HANOVER CO PBLC SCHS</t>
  </si>
  <si>
    <t>HENRICO CO PBLC SCHS</t>
  </si>
  <si>
    <t>HOPEWELL CITY PBLC SCHS</t>
  </si>
  <si>
    <t>NEW KENT CO PBLC SCHS</t>
  </si>
  <si>
    <t>PETERSBURG CITY PBLC SCHS</t>
  </si>
  <si>
    <t>POWHATAN CO PBLC SCHS</t>
  </si>
  <si>
    <t>PRINCE GEORGE CO PBLC SCHS</t>
  </si>
  <si>
    <t>RICHMOND CITY PBLC SCHS</t>
  </si>
  <si>
    <t>SURRY CO PBLC SCHS</t>
  </si>
  <si>
    <t>SUSSEX CO PBLC SCHS</t>
  </si>
  <si>
    <t xml:space="preserve">TOTAL - REGIONAL GROUP 1  </t>
  </si>
  <si>
    <t>ACCOMACK CO PBLC SCHS</t>
  </si>
  <si>
    <t>CHESAPEAKE CITY PBLC SCHS</t>
  </si>
  <si>
    <t>FRANKLIN CITY PBLC SCHS</t>
  </si>
  <si>
    <t>HAMPTON CITY PBLC SCHS</t>
  </si>
  <si>
    <t>ISLE OF WIGHT CO PBLC SCHS</t>
  </si>
  <si>
    <t>NEWPORT NEWS CITY PBLC SCHS</t>
  </si>
  <si>
    <t>NORFOLK CITY PBLC SCHS</t>
  </si>
  <si>
    <t>NORTHAMPTON CO PBLC SCHS</t>
  </si>
  <si>
    <t>POQUOSON CITY PBLC SCHS</t>
  </si>
  <si>
    <t>PORTSMOUTH CITY PBLC SCHS</t>
  </si>
  <si>
    <t>SOUTHAMPTON CO PBLC SCHS</t>
  </si>
  <si>
    <t>SUFFOLK CITY PBLC SCHS</t>
  </si>
  <si>
    <t>VA BEACH CITY PBLC SCHS</t>
  </si>
  <si>
    <t>WILLIAMSBURG-JAMES CITY PBLC SCHS</t>
  </si>
  <si>
    <t xml:space="preserve">YORK CO PBLC SCHS </t>
  </si>
  <si>
    <t xml:space="preserve">TOTAL - REGIONAL GROUP 2  </t>
  </si>
  <si>
    <t>CAROLINE CO PBLC SCHS</t>
  </si>
  <si>
    <t>COLONIAL BEACH PBLC SCHS</t>
  </si>
  <si>
    <t>ESSEX CO PBLC SCHS</t>
  </si>
  <si>
    <t>FREDERICKSBURG CITY PBLC SCHS</t>
  </si>
  <si>
    <t>GLOUCESTER CO PBLC SCHS</t>
  </si>
  <si>
    <t>KING AND QUEEN CO PBLC SCHS</t>
  </si>
  <si>
    <t>KING GEO CO PBLC SCHS</t>
  </si>
  <si>
    <t>KING WILLIAM CO PBLC SCHS</t>
  </si>
  <si>
    <t>LANCASTER CO PBLC SCHS</t>
  </si>
  <si>
    <t>MATHEWS CO PBLC SCHS</t>
  </si>
  <si>
    <t>MIDDLESEX CO PBLC SCHS</t>
  </si>
  <si>
    <t>NORTHUMBERLAND CO PBLC SCHS</t>
  </si>
  <si>
    <t>RICHMOND CO PBLC SCHS</t>
  </si>
  <si>
    <t>SPOTSYLVANIA CO PBLC SCHS</t>
  </si>
  <si>
    <t>STAFFORD CO PBLC SCHS</t>
  </si>
  <si>
    <t>WEST POINT PBLC SCHS</t>
  </si>
  <si>
    <t>WESTMORELAND CO PBLC SCHS</t>
  </si>
  <si>
    <t xml:space="preserve">TOTAL - REGIONAL GROUP 3  </t>
  </si>
  <si>
    <t>ALEXANDRIA CITY PBLC SCHS</t>
  </si>
  <si>
    <t>ARLINGTON CO PBLC SCHS</t>
  </si>
  <si>
    <t>CLARKE CO PBLC SCHS</t>
  </si>
  <si>
    <t>CULPEPER CO PBLC SCHS</t>
  </si>
  <si>
    <t>FAIRFAX CO PBLC SCHS</t>
  </si>
  <si>
    <t>FALLS CHURCH CITY PBLC SCHS</t>
  </si>
  <si>
    <t>FAUQUIER CO PBLC SCHS</t>
  </si>
  <si>
    <t>FREDERICK CO PBLC SCHS</t>
  </si>
  <si>
    <t>LOUDOUN CO PBLC SCHS</t>
  </si>
  <si>
    <t>MADISON CO PBLC SCHS</t>
  </si>
  <si>
    <t>MANASSAS CITY PBLC SCHS</t>
  </si>
  <si>
    <t>MANASSAS PARK CITY PBLC SCHS</t>
  </si>
  <si>
    <t>ORANGE CO PBLC SCHS</t>
  </si>
  <si>
    <t>PAGE CO PBLC SCHS</t>
  </si>
  <si>
    <t xml:space="preserve">PRINCE WILLIAM CO PBLC SCHS </t>
  </si>
  <si>
    <t>RAPPAHANNOCK CO PBLC SCHS</t>
  </si>
  <si>
    <t>SHENANDOAH CO PBLC SCHS</t>
  </si>
  <si>
    <t>WARREN CO PBLC SCHS</t>
  </si>
  <si>
    <t>WINCHESTER CITY PBLC SCHS</t>
  </si>
  <si>
    <t xml:space="preserve">TOTAL - REGIONAL GROUP 4  </t>
  </si>
  <si>
    <t>ALBEMARLE CO PBLC SCHS</t>
  </si>
  <si>
    <t>AMHERST CO PBLC SCHS</t>
  </si>
  <si>
    <t>AUGUSTA CO PBLC SCHS</t>
  </si>
  <si>
    <t>BATH CO PBLC SCHS</t>
  </si>
  <si>
    <t>BEDFORD CO PBLC SCHS</t>
  </si>
  <si>
    <t>BUENA VISTA CITY PBLC SCHS</t>
  </si>
  <si>
    <t>CAMPBELL CO PBLC SCHS</t>
  </si>
  <si>
    <t>CHARLOTTESVILLE CTY PBLC SCHS</t>
  </si>
  <si>
    <t>FLUVANNA CO PBLC SCHS</t>
  </si>
  <si>
    <t>GREENE CO PBLC SCHS</t>
  </si>
  <si>
    <t>HARRISONBURG CITY PBLC SCHS</t>
  </si>
  <si>
    <t>HIGHLAND CO PBLC SCHS</t>
  </si>
  <si>
    <t>LEXINGTON CITY PBLC SCHS</t>
  </si>
  <si>
    <t>LOUISA CO PBLC SCHS</t>
  </si>
  <si>
    <t>LYNCHBURG CITY PBLC SCHS</t>
  </si>
  <si>
    <t>NELSON CO PBLC SCHS</t>
  </si>
  <si>
    <t>ROCKBRIDGE CO PBLC SCHS</t>
  </si>
  <si>
    <t>ROCKINGHAM CO PBLC SCHS</t>
  </si>
  <si>
    <t>STAUNTON CITY PBLC SCHS</t>
  </si>
  <si>
    <t>WAYNESBORO CITY PBLC SCHS</t>
  </si>
  <si>
    <t xml:space="preserve">TOTAL - REGIONAL GROUP 5  </t>
  </si>
  <si>
    <t>ALLEGHANY CO PBLC SCHS</t>
  </si>
  <si>
    <t>BOTETOURT CO PBLC SCHS</t>
  </si>
  <si>
    <t>COVINGTON CITY PBLC SCHS</t>
  </si>
  <si>
    <t>CRAIG CO PBLC SCHS</t>
  </si>
  <si>
    <t>DANVILLE CITY PBLC SCHS</t>
  </si>
  <si>
    <t>FLOYD CO PBLC SCHS</t>
  </si>
  <si>
    <t>FRANKLIN CO PBLC SCHS</t>
  </si>
  <si>
    <t>HENRY CO PBLC SCHS</t>
  </si>
  <si>
    <t>MARTINSVILLE CITY PBLC SCHS</t>
  </si>
  <si>
    <t>MONTGOMERY CO PBLC SCHS</t>
  </si>
  <si>
    <t>PATRICK CO PBLC SCHS</t>
  </si>
  <si>
    <t>PITTSYLVANIA CO PBLC SCHS</t>
  </si>
  <si>
    <t>ROANOKE CITY PBLC SCHS</t>
  </si>
  <si>
    <t>ROANOKE CO PBLC SCHS</t>
  </si>
  <si>
    <t>SALEM CITY PBLC SCHS</t>
  </si>
  <si>
    <t xml:space="preserve">TOTAL - REGIONAL GROUP 6  </t>
  </si>
  <si>
    <t>BLAND CO PBLC SCHS</t>
  </si>
  <si>
    <t>BRISTOL CITY PBLC SCHS</t>
  </si>
  <si>
    <t>BUCHANAN CO PBLC SCHS</t>
  </si>
  <si>
    <t>CARROLL CO PBLC SCHS</t>
  </si>
  <si>
    <t>DICKENSON CO PBLC SCHS</t>
  </si>
  <si>
    <t>GALAX CITY PBLC SCHS</t>
  </si>
  <si>
    <t>GILES CO PBLC SCHS</t>
  </si>
  <si>
    <t>GRAYSON CO PBLC SCHS</t>
  </si>
  <si>
    <t>LEE CO PBLC SCHS</t>
  </si>
  <si>
    <t>NORTON CITY PBLC SCHS</t>
  </si>
  <si>
    <t>PULASKI CO PBLC SCHS</t>
  </si>
  <si>
    <t>RADFORD CITY PBLC SCHS</t>
  </si>
  <si>
    <t>RUSSELL CO PBLC SCHS</t>
  </si>
  <si>
    <t>SCOTT CO PBLC SCHS</t>
  </si>
  <si>
    <t>SMYTH CO PBLC SCHS</t>
  </si>
  <si>
    <t>TAZEWELL CO PBLC SCHS</t>
  </si>
  <si>
    <t>WASHINGTON CO PBLC SCHS</t>
  </si>
  <si>
    <t>WISE CO PBLC SCHS</t>
  </si>
  <si>
    <t>WYTHE CO PBLC SCHS</t>
  </si>
  <si>
    <t xml:space="preserve">TOTAL - REGIONAL GROUP 7  </t>
  </si>
  <si>
    <t>AMELIA CO PBLC SCHS</t>
  </si>
  <si>
    <t>APPOMATTOX CO PBLC SCHS</t>
  </si>
  <si>
    <t>BRUNSWICK CO PBLC SCHS</t>
  </si>
  <si>
    <t>BUCKINGHAM CO PBLC SCHS</t>
  </si>
  <si>
    <t>CHARLOTTE CO PBLC SCHS</t>
  </si>
  <si>
    <t>CUMBERLAND CO PBLC SCHS</t>
  </si>
  <si>
    <t>GREENSVILLE CO PBLC SCHS</t>
  </si>
  <si>
    <t>HALIFAX CO PBLC SCHS</t>
  </si>
  <si>
    <t>LUNENBURG CO PBLC SCHS</t>
  </si>
  <si>
    <t>MECKLENBURG CO PBLC SCHS</t>
  </si>
  <si>
    <t>NOTTOWAY CO PBLC SCHS</t>
  </si>
  <si>
    <t>PRINCE EDWARD CO PBLC SCHS</t>
  </si>
  <si>
    <t xml:space="preserve">TOTAL - REGIONAL GROUP 8  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</si>
</sst>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4"/>
      <color indexed="8"/>
      <name val="Calibri"/>
    </font>
    <font>
      <b val="1"/>
      <sz val="14"/>
      <color indexed="8"/>
      <name val="Calibri"/>
    </font>
    <font>
      <b val="1"/>
      <sz val="10"/>
      <color indexed="8"/>
      <name val="Calibri"/>
    </font>
    <font>
      <b val="1"/>
      <sz val="12"/>
      <color indexed="8"/>
      <name val="Calibri"/>
    </font>
    <font>
      <b val="1"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bottom"/>
    </xf>
    <xf numFmtId="0" fontId="2" borderId="1" applyNumberFormat="0" applyFont="1" applyFill="0" applyBorder="1" applyAlignment="1" applyProtection="0">
      <alignment horizontal="center" vertical="bottom"/>
    </xf>
    <xf numFmtId="0" fontId="2" fillId="2" borderId="1" applyNumberFormat="0" applyFont="1" applyFill="1" applyBorder="1" applyAlignment="1" applyProtection="0">
      <alignment horizontal="center" vertical="bottom"/>
    </xf>
    <xf numFmtId="49" fontId="2" fillId="2" borderId="1" applyNumberFormat="1" applyFont="1" applyFill="1" applyBorder="1" applyAlignment="1" applyProtection="0">
      <alignment horizontal="left" vertical="bottom"/>
    </xf>
    <xf numFmtId="0" fontId="2" borderId="1" applyNumberFormat="0" applyFont="1" applyFill="0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top" wrapText="1"/>
    </xf>
    <xf numFmtId="49" fontId="5" borderId="3" applyNumberFormat="1" applyFont="1" applyFill="0" applyBorder="1" applyAlignment="1" applyProtection="0">
      <alignment horizontal="center" vertical="bottom"/>
    </xf>
    <xf numFmtId="49" fontId="5" fillId="3" borderId="3" applyNumberFormat="1" applyFont="1" applyFill="1" applyBorder="1" applyAlignment="1" applyProtection="0">
      <alignment horizontal="center" vertical="top" wrapText="1"/>
    </xf>
    <xf numFmtId="49" fontId="5" fillId="3" borderId="3" applyNumberFormat="1" applyFont="1" applyFill="1" applyBorder="1" applyAlignment="1" applyProtection="0">
      <alignment horizontal="center" vertical="bottom"/>
    </xf>
    <xf numFmtId="49" fontId="5" fillId="3" borderId="3" applyNumberFormat="1" applyFont="1" applyFill="1" applyBorder="1" applyAlignment="1" applyProtection="0">
      <alignment vertical="bottom"/>
    </xf>
    <xf numFmtId="0" fontId="0" fillId="3" borderId="3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0" fontId="5" fillId="3" borderId="3" applyNumberFormat="1" applyFont="1" applyFill="1" applyBorder="1" applyAlignment="1" applyProtection="0">
      <alignment vertical="bottom"/>
    </xf>
    <xf numFmtId="0" fontId="5" fillId="3" borderId="3" applyNumberFormat="1" applyFont="1" applyFill="1" applyBorder="1" applyAlignment="1" applyProtection="0">
      <alignment horizontal="center" vertical="bottom"/>
    </xf>
    <xf numFmtId="49" fontId="5" fillId="3" borderId="3" applyNumberFormat="1" applyFont="1" applyFill="1" applyBorder="1" applyAlignment="1" applyProtection="0">
      <alignment horizontal="right" vertical="bottom"/>
    </xf>
    <xf numFmtId="0" fontId="0" fillId="4" borderId="3" applyNumberFormat="1" applyFont="1" applyFill="1" applyBorder="1" applyAlignment="1" applyProtection="0">
      <alignment vertical="bottom"/>
    </xf>
    <xf numFmtId="49" fontId="0" fillId="4" borderId="3" applyNumberFormat="1" applyFont="1" applyFill="1" applyBorder="1" applyAlignment="1" applyProtection="0">
      <alignment vertical="bottom"/>
    </xf>
    <xf numFmtId="0" fontId="5" fillId="4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efb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X164"/>
  <sheetViews>
    <sheetView workbookViewId="0" showGridLines="0" defaultGridColor="1"/>
  </sheetViews>
  <sheetFormatPr defaultColWidth="8.83333" defaultRowHeight="15" customHeight="1" outlineLevelRow="0" outlineLevelCol="0"/>
  <cols>
    <col min="1" max="1" width="9.5" style="1" customWidth="1"/>
    <col min="2" max="2" width="35.5" style="1" customWidth="1"/>
    <col min="3" max="4" width="4" style="1" customWidth="1"/>
    <col min="5" max="22" width="3.67188" style="1" customWidth="1"/>
    <col min="23" max="23" width="11.1719" style="1" customWidth="1"/>
    <col min="24" max="24" width="8.85156" style="1" customWidth="1"/>
    <col min="25" max="16384" width="8.85156" style="1" customWidth="1"/>
  </cols>
  <sheetData>
    <row r="1" ht="18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8.75" customHeight="1">
      <c r="A2" t="s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8.75" customHeight="1">
      <c r="A3" t="s" s="2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8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8.75" customHeight="1">
      <c r="A5" t="s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13.5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t="223.5" customHeight="1">
      <c r="A7" t="s" s="9">
        <v>4</v>
      </c>
      <c r="B7" t="s" s="10">
        <v>5</v>
      </c>
      <c r="C7" t="s" s="9">
        <v>6</v>
      </c>
      <c r="D7" t="s" s="9">
        <v>7</v>
      </c>
      <c r="E7" t="s" s="9">
        <v>8</v>
      </c>
      <c r="F7" t="s" s="9">
        <v>9</v>
      </c>
      <c r="G7" t="s" s="9">
        <v>10</v>
      </c>
      <c r="H7" t="s" s="9">
        <v>11</v>
      </c>
      <c r="I7" t="s" s="9">
        <v>12</v>
      </c>
      <c r="J7" t="s" s="9">
        <v>13</v>
      </c>
      <c r="K7" t="s" s="9">
        <v>14</v>
      </c>
      <c r="L7" t="s" s="9">
        <v>15</v>
      </c>
      <c r="M7" t="s" s="9">
        <v>16</v>
      </c>
      <c r="N7" t="s" s="9">
        <v>17</v>
      </c>
      <c r="O7" t="s" s="9">
        <v>18</v>
      </c>
      <c r="P7" t="s" s="9">
        <v>19</v>
      </c>
      <c r="Q7" t="s" s="9">
        <v>20</v>
      </c>
      <c r="R7" t="s" s="9">
        <v>21</v>
      </c>
      <c r="S7" t="s" s="9">
        <v>22</v>
      </c>
      <c r="T7" t="s" s="9">
        <v>23</v>
      </c>
      <c r="U7" t="s" s="9">
        <v>24</v>
      </c>
      <c r="V7" t="s" s="9">
        <v>25</v>
      </c>
      <c r="W7" t="s" s="9">
        <v>26</v>
      </c>
      <c r="X7" t="s" s="11">
        <v>27</v>
      </c>
    </row>
    <row r="8" ht="13.55" customHeight="1">
      <c r="A8" t="s" s="12">
        <v>28</v>
      </c>
      <c r="B8" t="s" s="13">
        <v>29</v>
      </c>
      <c r="C8" s="14">
        <f>C24+C40+C58+C78+C99+C115+C135+C148</f>
        <v>243</v>
      </c>
      <c r="D8" s="14">
        <f>D24+D40+D58+D78+D99+D115+D135+D148</f>
        <v>241</v>
      </c>
      <c r="E8" s="14">
        <f>E24+E40+E58+E78+E99+E115+E135+E148</f>
        <v>93</v>
      </c>
      <c r="F8" s="14">
        <f>F24+F40+F58+F78+F99+F115+F135+F148</f>
        <v>80</v>
      </c>
      <c r="G8" s="14">
        <f>G24+G40+G58+G78+G99+G115+G135+G148</f>
        <v>32</v>
      </c>
      <c r="H8" s="14">
        <f>H24+H40+H58+H78+H99+H115+H135+H148</f>
        <v>19</v>
      </c>
      <c r="I8" s="14">
        <f>I24+I40+I58+I78+I99+I115+I135+I148</f>
        <v>8</v>
      </c>
      <c r="J8" s="14">
        <f>J24+J40+J58+J78+J99+J115+J135+J148</f>
        <v>44</v>
      </c>
      <c r="K8" s="14">
        <f>K24+K40+K58+K78+K99+K115+K135+K148</f>
        <v>30</v>
      </c>
      <c r="L8" s="14">
        <f>L24+L40+L58+L78+L99+L115+L135+L148</f>
        <v>23</v>
      </c>
      <c r="M8" s="14">
        <f>M24+M40+M58+M78+M99+M115+M135+M148</f>
        <v>13</v>
      </c>
      <c r="N8" s="14">
        <f>N24+N40+N58+N78+N99+N115+N135+N148</f>
        <v>11</v>
      </c>
      <c r="O8" s="14">
        <f>O24+O40+O58+O78+O99+O115+O135+O148</f>
        <v>73</v>
      </c>
      <c r="P8" s="14">
        <f>P24+P40+P58+P78+P99+P115+P135+P148</f>
        <v>23</v>
      </c>
      <c r="Q8" s="14">
        <f>Q24+Q40+Q58+Q78+Q99+Q115+Q135+Q148</f>
        <v>30</v>
      </c>
      <c r="R8" s="14">
        <f>R24+R40+R58+R78+R99+R115+R135+R148</f>
        <v>27</v>
      </c>
      <c r="S8" s="14">
        <f>S24+S40+S58+S78+S99+S115+S135+S148</f>
        <v>13</v>
      </c>
      <c r="T8" s="14">
        <f>T24+T40+T58+T78+T99+T115+T135+T148</f>
        <v>9</v>
      </c>
      <c r="U8" s="14">
        <f>U24+U40+U58+U78+U99+U115+U135+U148</f>
        <v>36</v>
      </c>
      <c r="V8" s="14">
        <f>V24+V40+V58+V78+V99+V115+V135+V148</f>
        <v>3</v>
      </c>
      <c r="W8" s="14">
        <f>W24+W40+W58+W78+W99+W115+W135+W148</f>
        <v>12</v>
      </c>
      <c r="X8" s="14">
        <f>X24+X40+X58+X78+X99+X115+X135+X148</f>
        <v>1063</v>
      </c>
    </row>
    <row r="9" ht="13.55" customHeight="1">
      <c r="A9" s="15">
        <v>1</v>
      </c>
      <c r="B9" t="s" s="16">
        <v>30</v>
      </c>
      <c r="C9" s="17">
        <v>1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1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8">
        <f>SUM(C9:W9)</f>
        <v>2</v>
      </c>
    </row>
    <row r="10" ht="13.55" customHeight="1">
      <c r="A10" s="15">
        <v>1</v>
      </c>
      <c r="B10" t="s" s="16">
        <v>31</v>
      </c>
      <c r="C10" s="17">
        <v>14</v>
      </c>
      <c r="D10" s="17">
        <v>3</v>
      </c>
      <c r="E10" s="17">
        <v>4</v>
      </c>
      <c r="F10" s="17">
        <v>2</v>
      </c>
      <c r="G10" s="17">
        <v>0</v>
      </c>
      <c r="H10" s="17">
        <v>1</v>
      </c>
      <c r="I10" s="17">
        <v>0</v>
      </c>
      <c r="J10" s="17">
        <v>1</v>
      </c>
      <c r="K10" s="17">
        <v>1</v>
      </c>
      <c r="L10" s="17">
        <v>0</v>
      </c>
      <c r="M10" s="17">
        <v>0</v>
      </c>
      <c r="N10" s="17">
        <v>0</v>
      </c>
      <c r="O10" s="17">
        <v>1</v>
      </c>
      <c r="P10" s="17">
        <v>0</v>
      </c>
      <c r="Q10" s="17">
        <v>0</v>
      </c>
      <c r="R10" s="17">
        <v>1</v>
      </c>
      <c r="S10" s="17">
        <v>0</v>
      </c>
      <c r="T10" s="17">
        <v>0</v>
      </c>
      <c r="U10" s="17">
        <v>3</v>
      </c>
      <c r="V10" s="17">
        <v>0</v>
      </c>
      <c r="W10" s="17">
        <v>0</v>
      </c>
      <c r="X10" s="18">
        <f>SUM(C10:W10)</f>
        <v>31</v>
      </c>
    </row>
    <row r="11" ht="13.55" customHeight="1">
      <c r="A11" s="15">
        <v>1</v>
      </c>
      <c r="B11" t="s" s="16">
        <v>32</v>
      </c>
      <c r="C11" s="17">
        <v>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8">
        <f>SUM(C11:W11)</f>
        <v>2</v>
      </c>
    </row>
    <row r="12" ht="13.55" customHeight="1">
      <c r="A12" s="15">
        <v>1</v>
      </c>
      <c r="B12" t="s" s="16">
        <v>33</v>
      </c>
      <c r="C12" s="17">
        <v>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1</v>
      </c>
      <c r="T12" s="17">
        <v>0</v>
      </c>
      <c r="U12" s="17">
        <v>0</v>
      </c>
      <c r="V12" s="17">
        <v>0</v>
      </c>
      <c r="W12" s="17">
        <v>0</v>
      </c>
      <c r="X12" s="18">
        <f>SUM(C12:W12)</f>
        <v>5</v>
      </c>
    </row>
    <row r="13" ht="13.55" customHeight="1">
      <c r="A13" s="15">
        <v>1</v>
      </c>
      <c r="B13" t="s" s="16">
        <v>34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8">
        <f>SUM(C13:W13)</f>
        <v>1</v>
      </c>
    </row>
    <row r="14" ht="13.55" customHeight="1">
      <c r="A14" s="15">
        <v>1</v>
      </c>
      <c r="B14" t="s" s="16">
        <v>35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8">
        <f>SUM(C14:W14)</f>
        <v>1</v>
      </c>
    </row>
    <row r="15" ht="13.55" customHeight="1">
      <c r="A15" s="15">
        <v>1</v>
      </c>
      <c r="B15" t="s" s="16">
        <v>36</v>
      </c>
      <c r="C15" s="17">
        <v>7</v>
      </c>
      <c r="D15" s="17">
        <v>0</v>
      </c>
      <c r="E15" s="17">
        <v>1</v>
      </c>
      <c r="F15" s="17">
        <v>2</v>
      </c>
      <c r="G15" s="17">
        <v>0</v>
      </c>
      <c r="H15" s="17">
        <v>0</v>
      </c>
      <c r="I15" s="17">
        <v>0</v>
      </c>
      <c r="J15" s="17">
        <v>4</v>
      </c>
      <c r="K15" s="17">
        <v>1</v>
      </c>
      <c r="L15" s="17">
        <v>1</v>
      </c>
      <c r="M15" s="17">
        <v>2</v>
      </c>
      <c r="N15" s="17">
        <v>0</v>
      </c>
      <c r="O15" s="17">
        <v>3</v>
      </c>
      <c r="P15" s="17">
        <v>0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8">
        <f>SUM(C15:W15)</f>
        <v>22</v>
      </c>
    </row>
    <row r="16" ht="13.55" customHeight="1">
      <c r="A16" s="15">
        <v>1</v>
      </c>
      <c r="B16" t="s" s="16">
        <v>37</v>
      </c>
      <c r="C16" s="17">
        <v>1</v>
      </c>
      <c r="D16" s="17">
        <v>1</v>
      </c>
      <c r="E16" s="17">
        <v>0</v>
      </c>
      <c r="F16" s="17">
        <v>2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3</v>
      </c>
      <c r="V16" s="17">
        <v>0</v>
      </c>
      <c r="W16" s="17">
        <v>0</v>
      </c>
      <c r="X16" s="18">
        <f>SUM(C16:W16)</f>
        <v>7</v>
      </c>
    </row>
    <row r="17" ht="13.55" customHeight="1">
      <c r="A17" s="15">
        <v>1</v>
      </c>
      <c r="B17" t="s" s="16">
        <v>38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2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8">
        <f>SUM(C17:W17)</f>
        <v>4</v>
      </c>
    </row>
    <row r="18" ht="13.55" customHeight="1">
      <c r="A18" s="15">
        <v>1</v>
      </c>
      <c r="B18" t="s" s="16">
        <v>39</v>
      </c>
      <c r="C18" s="17">
        <v>2</v>
      </c>
      <c r="D18" s="17">
        <v>2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2</v>
      </c>
      <c r="P18" s="17">
        <v>1</v>
      </c>
      <c r="Q18" s="17">
        <v>2</v>
      </c>
      <c r="R18" s="17">
        <v>0</v>
      </c>
      <c r="S18" s="17">
        <v>1</v>
      </c>
      <c r="T18" s="17">
        <v>0</v>
      </c>
      <c r="U18" s="17">
        <v>0</v>
      </c>
      <c r="V18" s="17">
        <v>0</v>
      </c>
      <c r="W18" s="17">
        <v>0</v>
      </c>
      <c r="X18" s="18">
        <f>SUM(C18:W18)</f>
        <v>12</v>
      </c>
    </row>
    <row r="19" ht="13.55" customHeight="1">
      <c r="A19" s="15">
        <v>1</v>
      </c>
      <c r="B19" t="s" s="16">
        <v>40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8">
        <f>SUM(C19:W19)</f>
        <v>0</v>
      </c>
    </row>
    <row r="20" ht="13.55" customHeight="1">
      <c r="A20" s="15">
        <v>1</v>
      </c>
      <c r="B20" t="s" s="16">
        <v>41</v>
      </c>
      <c r="C20" s="17">
        <v>3</v>
      </c>
      <c r="D20" s="17">
        <v>2</v>
      </c>
      <c r="E20" s="17">
        <v>0</v>
      </c>
      <c r="F20" s="17">
        <v>1</v>
      </c>
      <c r="G20" s="17">
        <v>0</v>
      </c>
      <c r="H20" s="17">
        <v>0</v>
      </c>
      <c r="I20" s="17">
        <v>1</v>
      </c>
      <c r="J20" s="17">
        <v>1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8">
        <f>SUM(C20:W20)</f>
        <v>9</v>
      </c>
    </row>
    <row r="21" ht="13.55" customHeight="1">
      <c r="A21" s="15">
        <v>1</v>
      </c>
      <c r="B21" t="s" s="16">
        <v>42</v>
      </c>
      <c r="C21" s="17">
        <v>2</v>
      </c>
      <c r="D21" s="17">
        <v>6</v>
      </c>
      <c r="E21" s="17">
        <v>3</v>
      </c>
      <c r="F21" s="17">
        <v>0</v>
      </c>
      <c r="G21" s="17">
        <v>0</v>
      </c>
      <c r="H21" s="17">
        <v>0</v>
      </c>
      <c r="I21" s="17">
        <v>1</v>
      </c>
      <c r="J21" s="17">
        <v>5</v>
      </c>
      <c r="K21" s="17">
        <v>1</v>
      </c>
      <c r="L21" s="17">
        <v>0</v>
      </c>
      <c r="M21" s="17">
        <v>0</v>
      </c>
      <c r="N21" s="17">
        <v>1</v>
      </c>
      <c r="O21" s="17">
        <v>2</v>
      </c>
      <c r="P21" s="17">
        <v>0</v>
      </c>
      <c r="Q21" s="17">
        <v>2</v>
      </c>
      <c r="R21" s="17">
        <v>2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8">
        <f>SUM(C21:W21)</f>
        <v>25</v>
      </c>
    </row>
    <row r="22" ht="13.55" customHeight="1">
      <c r="A22" s="15">
        <v>1</v>
      </c>
      <c r="B22" t="s" s="16">
        <v>43</v>
      </c>
      <c r="C22" s="17">
        <v>0</v>
      </c>
      <c r="D22" s="17">
        <v>1</v>
      </c>
      <c r="E22" s="17">
        <v>0</v>
      </c>
      <c r="F22" s="17">
        <v>1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8">
        <f>SUM(C22:W22)</f>
        <v>5</v>
      </c>
    </row>
    <row r="23" ht="13.55" customHeight="1">
      <c r="A23" s="15">
        <v>1</v>
      </c>
      <c r="B23" t="s" s="16">
        <v>44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8">
        <f>SUM(C23:W23)</f>
        <v>1</v>
      </c>
    </row>
    <row r="24" ht="13.55" customHeight="1">
      <c r="A24" s="19">
        <v>1</v>
      </c>
      <c r="B24" t="s" s="20">
        <v>45</v>
      </c>
      <c r="C24" s="14">
        <f>SUM(C9:C23)</f>
        <v>38</v>
      </c>
      <c r="D24" s="14">
        <f>SUM(D9:D23)</f>
        <v>15</v>
      </c>
      <c r="E24" s="14">
        <f>SUM(E9:E23)</f>
        <v>10</v>
      </c>
      <c r="F24" s="14">
        <f>SUM(F9:F23)</f>
        <v>8</v>
      </c>
      <c r="G24" s="14">
        <f>SUM(G9:G23)</f>
        <v>2</v>
      </c>
      <c r="H24" s="14">
        <f>SUM(H9:H23)</f>
        <v>1</v>
      </c>
      <c r="I24" s="14">
        <f>SUM(I9:I23)</f>
        <v>2</v>
      </c>
      <c r="J24" s="14">
        <f>SUM(J9:J23)</f>
        <v>12</v>
      </c>
      <c r="K24" s="14">
        <f>SUM(K9:K23)</f>
        <v>4</v>
      </c>
      <c r="L24" s="14">
        <f>SUM(L9:L23)</f>
        <v>3</v>
      </c>
      <c r="M24" s="14">
        <f>SUM(M9:M23)</f>
        <v>2</v>
      </c>
      <c r="N24" s="14">
        <f>SUM(N9:N23)</f>
        <v>1</v>
      </c>
      <c r="O24" s="14">
        <f>SUM(O9:O23)</f>
        <v>11</v>
      </c>
      <c r="P24" s="14">
        <f>SUM(P9:P23)</f>
        <v>1</v>
      </c>
      <c r="Q24" s="14">
        <f>SUM(Q9:Q23)</f>
        <v>5</v>
      </c>
      <c r="R24" s="14">
        <f>SUM(R9:R23)</f>
        <v>4</v>
      </c>
      <c r="S24" s="14">
        <f>SUM(S9:S23)</f>
        <v>2</v>
      </c>
      <c r="T24" s="14">
        <f>SUM(T9:T23)</f>
        <v>0</v>
      </c>
      <c r="U24" s="14">
        <f>SUM(U9:U23)</f>
        <v>6</v>
      </c>
      <c r="V24" s="14">
        <f>SUM(V9:V23)</f>
        <v>0</v>
      </c>
      <c r="W24" s="14">
        <f>SUM(W9:W23)</f>
        <v>0</v>
      </c>
      <c r="X24" s="14">
        <f>SUM(X9:X23)</f>
        <v>127</v>
      </c>
    </row>
    <row r="25" ht="13.55" customHeight="1">
      <c r="A25" s="15">
        <v>2</v>
      </c>
      <c r="B25" t="s" s="16">
        <v>46</v>
      </c>
      <c r="C25" s="17">
        <v>1</v>
      </c>
      <c r="D25" s="17">
        <v>1</v>
      </c>
      <c r="E25" s="17">
        <v>0</v>
      </c>
      <c r="F25" s="17">
        <v>2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8">
        <f>SUM(C25:W25)</f>
        <v>4</v>
      </c>
    </row>
    <row r="26" ht="13.55" customHeight="1">
      <c r="A26" s="15">
        <v>2</v>
      </c>
      <c r="B26" t="s" s="16">
        <v>47</v>
      </c>
      <c r="C26" s="17">
        <v>8</v>
      </c>
      <c r="D26" s="17">
        <v>1</v>
      </c>
      <c r="E26" s="17">
        <v>2</v>
      </c>
      <c r="F26" s="17">
        <v>5</v>
      </c>
      <c r="G26" s="17">
        <v>0</v>
      </c>
      <c r="H26" s="17">
        <v>1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0</v>
      </c>
      <c r="O26" s="17">
        <v>2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8">
        <f>SUM(C26:W26)</f>
        <v>20</v>
      </c>
    </row>
    <row r="27" ht="13.55" customHeight="1">
      <c r="A27" s="15">
        <v>2</v>
      </c>
      <c r="B27" t="s" s="16">
        <v>48</v>
      </c>
      <c r="C27" s="17">
        <v>4</v>
      </c>
      <c r="D27" s="17">
        <v>4</v>
      </c>
      <c r="E27" s="17">
        <v>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2</v>
      </c>
      <c r="P27" s="17">
        <v>0</v>
      </c>
      <c r="Q27" s="17">
        <v>1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8">
        <f>SUM(C27:W27)</f>
        <v>13</v>
      </c>
    </row>
    <row r="28" ht="13.55" customHeight="1">
      <c r="A28" s="15">
        <v>2</v>
      </c>
      <c r="B28" t="s" s="16">
        <v>49</v>
      </c>
      <c r="C28" s="17">
        <v>2</v>
      </c>
      <c r="D28" s="17">
        <v>2</v>
      </c>
      <c r="E28" s="17">
        <v>0</v>
      </c>
      <c r="F28" s="17">
        <v>2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2</v>
      </c>
      <c r="P28" s="17">
        <v>0</v>
      </c>
      <c r="Q28" s="17">
        <v>3</v>
      </c>
      <c r="R28" s="17">
        <v>0</v>
      </c>
      <c r="S28" s="17">
        <v>0</v>
      </c>
      <c r="T28" s="17">
        <v>0</v>
      </c>
      <c r="U28" s="17">
        <v>1</v>
      </c>
      <c r="V28" s="17">
        <v>0</v>
      </c>
      <c r="W28" s="17">
        <v>0</v>
      </c>
      <c r="X28" s="18">
        <f>SUM(C28:W28)</f>
        <v>12</v>
      </c>
    </row>
    <row r="29" ht="13.55" customHeight="1">
      <c r="A29" s="15">
        <v>2</v>
      </c>
      <c r="B29" t="s" s="16">
        <v>50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8">
        <f>SUM(C29:W29)</f>
        <v>1</v>
      </c>
    </row>
    <row r="30" ht="13.55" customHeight="1">
      <c r="A30" s="15">
        <v>2</v>
      </c>
      <c r="B30" t="s" s="16">
        <v>51</v>
      </c>
      <c r="C30" s="17">
        <v>3</v>
      </c>
      <c r="D30" s="17">
        <v>23</v>
      </c>
      <c r="E30" s="17">
        <v>2</v>
      </c>
      <c r="F30" s="17">
        <v>5</v>
      </c>
      <c r="G30" s="17">
        <v>0</v>
      </c>
      <c r="H30" s="17">
        <v>2</v>
      </c>
      <c r="I30" s="17">
        <v>0</v>
      </c>
      <c r="J30" s="17">
        <v>1</v>
      </c>
      <c r="K30" s="17">
        <v>4</v>
      </c>
      <c r="L30" s="17">
        <v>0</v>
      </c>
      <c r="M30" s="17">
        <v>1</v>
      </c>
      <c r="N30" s="17">
        <v>1</v>
      </c>
      <c r="O30" s="17">
        <v>0</v>
      </c>
      <c r="P30" s="17">
        <v>0</v>
      </c>
      <c r="Q30" s="17">
        <v>4</v>
      </c>
      <c r="R30" s="17">
        <v>0</v>
      </c>
      <c r="S30" s="17">
        <v>0</v>
      </c>
      <c r="T30" s="17">
        <v>0</v>
      </c>
      <c r="U30" s="17">
        <v>1</v>
      </c>
      <c r="V30" s="17">
        <v>0</v>
      </c>
      <c r="W30" s="17">
        <v>0</v>
      </c>
      <c r="X30" s="18">
        <f>SUM(C30:W30)</f>
        <v>47</v>
      </c>
    </row>
    <row r="31" ht="13.55" customHeight="1">
      <c r="A31" s="15">
        <v>2</v>
      </c>
      <c r="B31" t="s" s="16">
        <v>52</v>
      </c>
      <c r="C31" s="17">
        <v>4</v>
      </c>
      <c r="D31" s="17">
        <v>42</v>
      </c>
      <c r="E31" s="17">
        <v>7</v>
      </c>
      <c r="F31" s="17">
        <v>4</v>
      </c>
      <c r="G31" s="17">
        <v>1</v>
      </c>
      <c r="H31" s="17">
        <v>0</v>
      </c>
      <c r="I31" s="17">
        <v>2</v>
      </c>
      <c r="J31" s="17">
        <v>3</v>
      </c>
      <c r="K31" s="17">
        <v>0</v>
      </c>
      <c r="L31" s="17">
        <v>0</v>
      </c>
      <c r="M31" s="17">
        <v>0</v>
      </c>
      <c r="N31" s="17">
        <v>1</v>
      </c>
      <c r="O31" s="17">
        <v>1</v>
      </c>
      <c r="P31" s="17">
        <v>0</v>
      </c>
      <c r="Q31" s="17">
        <v>2</v>
      </c>
      <c r="R31" s="17">
        <v>11</v>
      </c>
      <c r="S31" s="17">
        <v>6</v>
      </c>
      <c r="T31" s="17">
        <v>0</v>
      </c>
      <c r="U31" s="17">
        <v>2</v>
      </c>
      <c r="V31" s="17">
        <v>0</v>
      </c>
      <c r="W31" s="17">
        <v>0</v>
      </c>
      <c r="X31" s="18">
        <f>SUM(C31:W31)</f>
        <v>86</v>
      </c>
    </row>
    <row r="32" ht="13.55" customHeight="1">
      <c r="A32" s="15">
        <v>2</v>
      </c>
      <c r="B32" t="s" s="16">
        <v>53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8">
        <f>SUM(C32:W32)</f>
        <v>2</v>
      </c>
    </row>
    <row r="33" ht="13.55" customHeight="1">
      <c r="A33" s="15">
        <v>2</v>
      </c>
      <c r="B33" t="s" s="16">
        <v>54</v>
      </c>
      <c r="C33" s="17">
        <v>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8">
        <f>SUM(C33:W33)</f>
        <v>1</v>
      </c>
    </row>
    <row r="34" ht="13.55" customHeight="1">
      <c r="A34" s="15">
        <v>2</v>
      </c>
      <c r="B34" t="s" s="16">
        <v>55</v>
      </c>
      <c r="C34" s="17">
        <v>12</v>
      </c>
      <c r="D34" s="17">
        <v>37</v>
      </c>
      <c r="E34" s="17">
        <v>13</v>
      </c>
      <c r="F34" s="17">
        <v>1</v>
      </c>
      <c r="G34" s="17">
        <v>1</v>
      </c>
      <c r="H34" s="17">
        <v>1</v>
      </c>
      <c r="I34" s="17">
        <v>0</v>
      </c>
      <c r="J34" s="17">
        <v>1</v>
      </c>
      <c r="K34" s="17">
        <v>0</v>
      </c>
      <c r="L34" s="17">
        <v>1</v>
      </c>
      <c r="M34" s="17">
        <v>0</v>
      </c>
      <c r="N34" s="17">
        <v>1</v>
      </c>
      <c r="O34" s="17">
        <v>1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8">
        <f>SUM(C34:W34)</f>
        <v>69</v>
      </c>
    </row>
    <row r="35" ht="13.55" customHeight="1">
      <c r="A35" s="15">
        <v>2</v>
      </c>
      <c r="B35" t="s" s="16">
        <v>56</v>
      </c>
      <c r="C35" s="17">
        <v>0</v>
      </c>
      <c r="D35" s="17">
        <v>0</v>
      </c>
      <c r="E35" s="17">
        <v>0</v>
      </c>
      <c r="F35" s="17">
        <v>2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1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1</v>
      </c>
      <c r="V35" s="17">
        <v>0</v>
      </c>
      <c r="W35" s="17">
        <v>0</v>
      </c>
      <c r="X35" s="18">
        <f>SUM(C35:W35)</f>
        <v>4</v>
      </c>
    </row>
    <row r="36" ht="13.55" customHeight="1">
      <c r="A36" s="15">
        <v>2</v>
      </c>
      <c r="B36" t="s" s="16">
        <v>57</v>
      </c>
      <c r="C36" s="17">
        <v>10</v>
      </c>
      <c r="D36" s="17">
        <v>7</v>
      </c>
      <c r="E36" s="17">
        <v>2</v>
      </c>
      <c r="F36" s="17">
        <v>6</v>
      </c>
      <c r="G36" s="17">
        <v>0</v>
      </c>
      <c r="H36" s="17">
        <v>1</v>
      </c>
      <c r="I36" s="17">
        <v>0</v>
      </c>
      <c r="J36" s="17">
        <v>1</v>
      </c>
      <c r="K36" s="17">
        <v>0</v>
      </c>
      <c r="L36" s="17">
        <v>2</v>
      </c>
      <c r="M36" s="17">
        <v>0</v>
      </c>
      <c r="N36" s="17">
        <v>0</v>
      </c>
      <c r="O36" s="17">
        <v>5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1</v>
      </c>
      <c r="X36" s="18">
        <f>SUM(C36:W36)</f>
        <v>35</v>
      </c>
    </row>
    <row r="37" ht="13.55" customHeight="1">
      <c r="A37" s="15">
        <v>2</v>
      </c>
      <c r="B37" t="s" s="16">
        <v>58</v>
      </c>
      <c r="C37" s="17">
        <v>2</v>
      </c>
      <c r="D37" s="17">
        <v>5</v>
      </c>
      <c r="E37" s="17">
        <v>3</v>
      </c>
      <c r="F37" s="17">
        <v>1</v>
      </c>
      <c r="G37" s="17">
        <v>1</v>
      </c>
      <c r="H37" s="17">
        <v>0</v>
      </c>
      <c r="I37" s="17">
        <v>0</v>
      </c>
      <c r="J37" s="17">
        <v>2</v>
      </c>
      <c r="K37" s="17">
        <v>0</v>
      </c>
      <c r="L37" s="17">
        <v>1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1</v>
      </c>
      <c r="X37" s="18">
        <f>SUM(C37:W37)</f>
        <v>16</v>
      </c>
    </row>
    <row r="38" ht="13.55" customHeight="1">
      <c r="A38" s="15">
        <v>2</v>
      </c>
      <c r="B38" t="s" s="16">
        <v>59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8">
        <f>SUM(C38:W38)</f>
        <v>1</v>
      </c>
    </row>
    <row r="39" ht="13.55" customHeight="1">
      <c r="A39" s="15">
        <v>2</v>
      </c>
      <c r="B39" t="s" s="16">
        <v>60</v>
      </c>
      <c r="C39" s="17">
        <v>1</v>
      </c>
      <c r="D39" s="17">
        <v>2</v>
      </c>
      <c r="E39" s="17">
        <v>0</v>
      </c>
      <c r="F39" s="17">
        <v>1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1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1</v>
      </c>
      <c r="W39" s="17">
        <v>0</v>
      </c>
      <c r="X39" s="18">
        <f>SUM(C39:W39)</f>
        <v>6</v>
      </c>
    </row>
    <row r="40" ht="13.55" customHeight="1">
      <c r="A40" s="19">
        <v>2</v>
      </c>
      <c r="B40" t="s" s="20">
        <v>61</v>
      </c>
      <c r="C40" s="14">
        <f>SUM(C25:C39)</f>
        <v>50</v>
      </c>
      <c r="D40" s="14">
        <f>SUM(D25:D39)</f>
        <v>124</v>
      </c>
      <c r="E40" s="14">
        <f>SUM(E25:E39)</f>
        <v>31</v>
      </c>
      <c r="F40" s="14">
        <f>SUM(F25:F39)</f>
        <v>29</v>
      </c>
      <c r="G40" s="14">
        <f>SUM(G25:G39)</f>
        <v>3</v>
      </c>
      <c r="H40" s="14">
        <f>SUM(H25:H39)</f>
        <v>5</v>
      </c>
      <c r="I40" s="14">
        <f>SUM(I25:I39)</f>
        <v>2</v>
      </c>
      <c r="J40" s="14">
        <f>SUM(J25:J39)</f>
        <v>9</v>
      </c>
      <c r="K40" s="14">
        <f>SUM(K25:K39)</f>
        <v>4</v>
      </c>
      <c r="L40" s="14">
        <f>SUM(L25:L39)</f>
        <v>4</v>
      </c>
      <c r="M40" s="14">
        <f>SUM(M25:M39)</f>
        <v>2</v>
      </c>
      <c r="N40" s="14">
        <f>SUM(N25:N39)</f>
        <v>4</v>
      </c>
      <c r="O40" s="14">
        <f>SUM(O25:O39)</f>
        <v>15</v>
      </c>
      <c r="P40" s="14">
        <f>SUM(P25:P39)</f>
        <v>0</v>
      </c>
      <c r="Q40" s="14">
        <f>SUM(Q25:Q39)</f>
        <v>10</v>
      </c>
      <c r="R40" s="14">
        <f>SUM(R25:R39)</f>
        <v>11</v>
      </c>
      <c r="S40" s="14">
        <f>SUM(S25:S39)</f>
        <v>6</v>
      </c>
      <c r="T40" s="14">
        <f>SUM(T25:T39)</f>
        <v>0</v>
      </c>
      <c r="U40" s="14">
        <f>SUM(U25:U39)</f>
        <v>5</v>
      </c>
      <c r="V40" s="14">
        <f>SUM(V25:V39)</f>
        <v>1</v>
      </c>
      <c r="W40" s="14">
        <f>SUM(W25:W39)</f>
        <v>2</v>
      </c>
      <c r="X40" s="14">
        <f>SUM(X25:X39)</f>
        <v>317</v>
      </c>
    </row>
    <row r="41" ht="13.55" customHeight="1">
      <c r="A41" s="15">
        <v>3</v>
      </c>
      <c r="B41" t="s" s="16">
        <v>62</v>
      </c>
      <c r="C41" s="17">
        <v>1</v>
      </c>
      <c r="D41" s="17">
        <v>0</v>
      </c>
      <c r="E41" s="17">
        <v>2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8">
        <f>SUM(C41:W41)</f>
        <v>4</v>
      </c>
    </row>
    <row r="42" ht="13.55" customHeight="1">
      <c r="A42" s="15">
        <v>3</v>
      </c>
      <c r="B42" t="s" s="16">
        <v>63</v>
      </c>
      <c r="C42" s="17">
        <v>0</v>
      </c>
      <c r="D42" s="17">
        <v>0</v>
      </c>
      <c r="E42" s="17">
        <v>0</v>
      </c>
      <c r="F42" s="17">
        <v>1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1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8">
        <f>SUM(C42:W42)</f>
        <v>2</v>
      </c>
    </row>
    <row r="43" ht="13.55" customHeight="1">
      <c r="A43" s="15">
        <v>3</v>
      </c>
      <c r="B43" t="s" s="16">
        <v>64</v>
      </c>
      <c r="C43" s="17">
        <v>1</v>
      </c>
      <c r="D43" s="17">
        <v>1</v>
      </c>
      <c r="E43" s="17">
        <v>4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8">
        <f>SUM(C43:W43)</f>
        <v>6</v>
      </c>
    </row>
    <row r="44" ht="13.55" customHeight="1">
      <c r="A44" s="15">
        <v>3</v>
      </c>
      <c r="B44" t="s" s="16">
        <v>65</v>
      </c>
      <c r="C44" s="17">
        <v>0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v>1</v>
      </c>
      <c r="K44" s="17">
        <v>0</v>
      </c>
      <c r="L44" s="17">
        <v>0</v>
      </c>
      <c r="M44" s="17">
        <v>0</v>
      </c>
      <c r="N44" s="17">
        <v>0</v>
      </c>
      <c r="O44" s="17">
        <v>1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8">
        <f>SUM(C44:W44)</f>
        <v>3</v>
      </c>
    </row>
    <row r="45" ht="13.55" customHeight="1">
      <c r="A45" s="15">
        <v>3</v>
      </c>
      <c r="B45" t="s" s="16">
        <v>66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8">
        <f>SUM(C45:W45)</f>
        <v>0</v>
      </c>
    </row>
    <row r="46" ht="13.55" customHeight="1">
      <c r="A46" s="15">
        <v>3</v>
      </c>
      <c r="B46" t="s" s="16">
        <v>67</v>
      </c>
      <c r="C46" s="17">
        <v>0</v>
      </c>
      <c r="D46" s="17">
        <v>0</v>
      </c>
      <c r="E46" s="17">
        <v>1</v>
      </c>
      <c r="F46" s="17">
        <v>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8">
        <f>SUM(C46:W46)</f>
        <v>2</v>
      </c>
    </row>
    <row r="47" ht="13.55" customHeight="1">
      <c r="A47" s="15">
        <v>3</v>
      </c>
      <c r="B47" t="s" s="16">
        <v>68</v>
      </c>
      <c r="C47" s="17">
        <v>0</v>
      </c>
      <c r="D47" s="17">
        <v>2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8">
        <f>SUM(C47:W47)</f>
        <v>4</v>
      </c>
    </row>
    <row r="48" ht="13.55" customHeight="1">
      <c r="A48" s="15">
        <v>3</v>
      </c>
      <c r="B48" t="s" s="16">
        <v>69</v>
      </c>
      <c r="C48" s="17">
        <v>2</v>
      </c>
      <c r="D48" s="17">
        <v>1</v>
      </c>
      <c r="E48" s="17">
        <v>1</v>
      </c>
      <c r="F48" s="17">
        <v>3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1</v>
      </c>
      <c r="P48" s="17">
        <v>2</v>
      </c>
      <c r="Q48" s="17">
        <v>0</v>
      </c>
      <c r="R48" s="17">
        <v>0</v>
      </c>
      <c r="S48" s="17">
        <v>0</v>
      </c>
      <c r="T48" s="17">
        <v>0</v>
      </c>
      <c r="U48" s="17">
        <v>1</v>
      </c>
      <c r="V48" s="17">
        <v>0</v>
      </c>
      <c r="W48" s="17">
        <v>0</v>
      </c>
      <c r="X48" s="18">
        <f>SUM(C48:W48)</f>
        <v>11</v>
      </c>
    </row>
    <row r="49" ht="13.55" customHeight="1">
      <c r="A49" s="15">
        <v>3</v>
      </c>
      <c r="B49" t="s" s="16">
        <v>70</v>
      </c>
      <c r="C49" s="17">
        <v>1</v>
      </c>
      <c r="D49" s="17">
        <v>0</v>
      </c>
      <c r="E49" s="17">
        <v>1</v>
      </c>
      <c r="F49" s="17">
        <v>0</v>
      </c>
      <c r="G49" s="17">
        <v>0</v>
      </c>
      <c r="H49" s="17">
        <v>1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8">
        <f>SUM(C49:W49)</f>
        <v>3</v>
      </c>
    </row>
    <row r="50" ht="13.55" customHeight="1">
      <c r="A50" s="15">
        <v>3</v>
      </c>
      <c r="B50" t="s" s="16">
        <v>71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8">
        <f>SUM(C50:W50)</f>
        <v>0</v>
      </c>
    </row>
    <row r="51" ht="13.55" customHeight="1">
      <c r="A51" s="15">
        <v>3</v>
      </c>
      <c r="B51" t="s" s="16">
        <v>72</v>
      </c>
      <c r="C51" s="17">
        <v>2</v>
      </c>
      <c r="D51" s="17">
        <v>7</v>
      </c>
      <c r="E51" s="17">
        <v>4</v>
      </c>
      <c r="F51" s="17">
        <v>1</v>
      </c>
      <c r="G51" s="17">
        <v>1</v>
      </c>
      <c r="H51" s="17">
        <v>1</v>
      </c>
      <c r="I51" s="17">
        <v>0</v>
      </c>
      <c r="J51" s="17">
        <v>0</v>
      </c>
      <c r="K51" s="17">
        <v>0</v>
      </c>
      <c r="L51" s="17">
        <v>0</v>
      </c>
      <c r="M51" s="17">
        <v>1</v>
      </c>
      <c r="N51" s="17">
        <v>0</v>
      </c>
      <c r="O51" s="17">
        <v>2</v>
      </c>
      <c r="P51" s="17">
        <v>0</v>
      </c>
      <c r="Q51" s="17">
        <v>1</v>
      </c>
      <c r="R51" s="17">
        <v>0</v>
      </c>
      <c r="S51" s="17">
        <v>0</v>
      </c>
      <c r="T51" s="17">
        <v>0</v>
      </c>
      <c r="U51" s="17">
        <v>1</v>
      </c>
      <c r="V51" s="17">
        <v>0</v>
      </c>
      <c r="W51" s="17">
        <v>0</v>
      </c>
      <c r="X51" s="18">
        <f>SUM(C51:W51)</f>
        <v>21</v>
      </c>
    </row>
    <row r="52" ht="13.55" customHeight="1">
      <c r="A52" s="15">
        <v>3</v>
      </c>
      <c r="B52" t="s" s="16">
        <v>73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8">
        <f>SUM(C52:W52)</f>
        <v>1</v>
      </c>
    </row>
    <row r="53" ht="13.55" customHeight="1">
      <c r="A53" s="15">
        <v>3</v>
      </c>
      <c r="B53" t="s" s="16">
        <v>74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8">
        <f>SUM(C53:W53)</f>
        <v>0</v>
      </c>
    </row>
    <row r="54" ht="13.55" customHeight="1">
      <c r="A54" s="15">
        <v>3</v>
      </c>
      <c r="B54" t="s" s="16">
        <v>75</v>
      </c>
      <c r="C54" s="17">
        <v>5</v>
      </c>
      <c r="D54" s="17">
        <v>3</v>
      </c>
      <c r="E54" s="17">
        <v>4</v>
      </c>
      <c r="F54" s="17">
        <v>1</v>
      </c>
      <c r="G54" s="17">
        <v>2</v>
      </c>
      <c r="H54" s="17">
        <v>0</v>
      </c>
      <c r="I54" s="17">
        <v>0</v>
      </c>
      <c r="J54" s="17">
        <v>1</v>
      </c>
      <c r="K54" s="17">
        <v>0</v>
      </c>
      <c r="L54" s="17">
        <v>0</v>
      </c>
      <c r="M54" s="17">
        <v>0</v>
      </c>
      <c r="N54" s="17">
        <v>0</v>
      </c>
      <c r="O54" s="17">
        <v>2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2</v>
      </c>
      <c r="V54" s="17">
        <v>0</v>
      </c>
      <c r="W54" s="17">
        <v>1</v>
      </c>
      <c r="X54" s="18">
        <f>SUM(C54:W54)</f>
        <v>21</v>
      </c>
    </row>
    <row r="55" ht="13.55" customHeight="1">
      <c r="A55" s="15">
        <v>3</v>
      </c>
      <c r="B55" t="s" s="16">
        <v>76</v>
      </c>
      <c r="C55" s="17">
        <v>12</v>
      </c>
      <c r="D55" s="17">
        <v>3</v>
      </c>
      <c r="E55" s="17">
        <v>2</v>
      </c>
      <c r="F55" s="17">
        <v>6</v>
      </c>
      <c r="G55" s="17">
        <v>1</v>
      </c>
      <c r="H55" s="17">
        <v>0</v>
      </c>
      <c r="I55" s="17">
        <v>0</v>
      </c>
      <c r="J55" s="17">
        <v>2</v>
      </c>
      <c r="K55" s="17">
        <v>0</v>
      </c>
      <c r="L55" s="17">
        <v>3</v>
      </c>
      <c r="M55" s="17">
        <v>1</v>
      </c>
      <c r="N55" s="17">
        <v>0</v>
      </c>
      <c r="O55" s="17">
        <v>2</v>
      </c>
      <c r="P55" s="17">
        <v>0</v>
      </c>
      <c r="Q55" s="17">
        <v>2</v>
      </c>
      <c r="R55" s="17">
        <v>0</v>
      </c>
      <c r="S55" s="17">
        <v>0</v>
      </c>
      <c r="T55" s="17">
        <v>1</v>
      </c>
      <c r="U55" s="17">
        <v>4</v>
      </c>
      <c r="V55" s="17">
        <v>0</v>
      </c>
      <c r="W55" s="17">
        <v>0</v>
      </c>
      <c r="X55" s="18">
        <f>SUM(C55:W55)</f>
        <v>39</v>
      </c>
    </row>
    <row r="56" ht="13.55" customHeight="1">
      <c r="A56" s="15">
        <v>3</v>
      </c>
      <c r="B56" t="s" s="16">
        <v>77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8">
        <f>SUM(C56:W56)</f>
        <v>0</v>
      </c>
    </row>
    <row r="57" ht="13.55" customHeight="1">
      <c r="A57" s="15">
        <v>3</v>
      </c>
      <c r="B57" t="s" s="16">
        <v>78</v>
      </c>
      <c r="C57" s="17">
        <v>1</v>
      </c>
      <c r="D57" s="17">
        <v>0</v>
      </c>
      <c r="E57" s="17">
        <v>0</v>
      </c>
      <c r="F57" s="17">
        <v>1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3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8">
        <f>SUM(C57:W57)</f>
        <v>5</v>
      </c>
    </row>
    <row r="58" ht="13.55" customHeight="1">
      <c r="A58" s="19">
        <v>3</v>
      </c>
      <c r="B58" t="s" s="20">
        <v>79</v>
      </c>
      <c r="C58" s="14">
        <f>SUM(C41:C57)</f>
        <v>25</v>
      </c>
      <c r="D58" s="14">
        <f>SUM(D41:D57)</f>
        <v>17</v>
      </c>
      <c r="E58" s="14">
        <f>SUM(E41:E57)</f>
        <v>19</v>
      </c>
      <c r="F58" s="14">
        <f>SUM(F41:F57)</f>
        <v>16</v>
      </c>
      <c r="G58" s="14">
        <f>SUM(G41:G57)</f>
        <v>4</v>
      </c>
      <c r="H58" s="14">
        <f>SUM(H41:H57)</f>
        <v>2</v>
      </c>
      <c r="I58" s="14">
        <f>SUM(I41:I57)</f>
        <v>0</v>
      </c>
      <c r="J58" s="14">
        <f>SUM(J41:J57)</f>
        <v>4</v>
      </c>
      <c r="K58" s="14">
        <f>SUM(K41:K57)</f>
        <v>0</v>
      </c>
      <c r="L58" s="14">
        <f>SUM(L41:L57)</f>
        <v>7</v>
      </c>
      <c r="M58" s="14">
        <f>SUM(M41:M57)</f>
        <v>2</v>
      </c>
      <c r="N58" s="14">
        <f>SUM(N41:N57)</f>
        <v>0</v>
      </c>
      <c r="O58" s="14">
        <f>SUM(O41:O57)</f>
        <v>11</v>
      </c>
      <c r="P58" s="14">
        <f>SUM(P41:P57)</f>
        <v>2</v>
      </c>
      <c r="Q58" s="14">
        <f>SUM(Q41:Q57)</f>
        <v>3</v>
      </c>
      <c r="R58" s="14">
        <f>SUM(R41:R57)</f>
        <v>0</v>
      </c>
      <c r="S58" s="14">
        <f>SUM(S41:S57)</f>
        <v>0</v>
      </c>
      <c r="T58" s="14">
        <f>SUM(T41:T57)</f>
        <v>1</v>
      </c>
      <c r="U58" s="14">
        <f>SUM(U41:U57)</f>
        <v>8</v>
      </c>
      <c r="V58" s="14">
        <f>SUM(V41:V57)</f>
        <v>0</v>
      </c>
      <c r="W58" s="14">
        <f>SUM(W41:W57)</f>
        <v>1</v>
      </c>
      <c r="X58" s="14">
        <f>SUM(X41:X57)</f>
        <v>122</v>
      </c>
    </row>
    <row r="59" ht="13.55" customHeight="1">
      <c r="A59" s="15">
        <v>4</v>
      </c>
      <c r="B59" t="s" s="16">
        <v>80</v>
      </c>
      <c r="C59" s="17">
        <v>4</v>
      </c>
      <c r="D59" s="17">
        <v>0</v>
      </c>
      <c r="E59" s="17">
        <v>2</v>
      </c>
      <c r="F59" s="17">
        <v>1</v>
      </c>
      <c r="G59" s="17">
        <v>0</v>
      </c>
      <c r="H59" s="17">
        <v>0</v>
      </c>
      <c r="I59" s="17">
        <v>1</v>
      </c>
      <c r="J59" s="17">
        <v>0</v>
      </c>
      <c r="K59" s="17">
        <v>1</v>
      </c>
      <c r="L59" s="17">
        <v>1</v>
      </c>
      <c r="M59" s="17">
        <v>2</v>
      </c>
      <c r="N59" s="17">
        <v>1</v>
      </c>
      <c r="O59" s="17">
        <v>0</v>
      </c>
      <c r="P59" s="17">
        <v>0</v>
      </c>
      <c r="Q59" s="17">
        <v>1</v>
      </c>
      <c r="R59" s="17">
        <v>1</v>
      </c>
      <c r="S59" s="17">
        <v>1</v>
      </c>
      <c r="T59" s="17">
        <v>1</v>
      </c>
      <c r="U59" s="17">
        <v>0</v>
      </c>
      <c r="V59" s="17">
        <v>0</v>
      </c>
      <c r="W59" s="17">
        <v>0</v>
      </c>
      <c r="X59" s="18">
        <f>SUM(C59:W59)</f>
        <v>17</v>
      </c>
    </row>
    <row r="60" ht="13.55" customHeight="1">
      <c r="A60" s="15">
        <v>4</v>
      </c>
      <c r="B60" t="s" s="16">
        <v>81</v>
      </c>
      <c r="C60" s="17">
        <v>7</v>
      </c>
      <c r="D60" s="17">
        <v>6</v>
      </c>
      <c r="E60" s="17">
        <v>1</v>
      </c>
      <c r="F60" s="17">
        <v>0</v>
      </c>
      <c r="G60" s="17">
        <v>0</v>
      </c>
      <c r="H60" s="17">
        <v>0</v>
      </c>
      <c r="I60" s="17">
        <v>0</v>
      </c>
      <c r="J60" s="17">
        <v>1</v>
      </c>
      <c r="K60" s="17">
        <v>0</v>
      </c>
      <c r="L60" s="17">
        <v>1</v>
      </c>
      <c r="M60" s="17">
        <v>1</v>
      </c>
      <c r="N60" s="17">
        <v>1</v>
      </c>
      <c r="O60" s="17">
        <v>2</v>
      </c>
      <c r="P60" s="17">
        <v>0</v>
      </c>
      <c r="Q60" s="17">
        <v>0</v>
      </c>
      <c r="R60" s="17">
        <v>0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8">
        <f>SUM(C60:W60)</f>
        <v>21</v>
      </c>
    </row>
    <row r="61" ht="13.55" customHeight="1">
      <c r="A61" s="15">
        <v>4</v>
      </c>
      <c r="B61" t="s" s="16">
        <v>82</v>
      </c>
      <c r="C61" s="17">
        <v>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1</v>
      </c>
      <c r="V61" s="17">
        <v>0</v>
      </c>
      <c r="W61" s="17">
        <v>0</v>
      </c>
      <c r="X61" s="18">
        <f>SUM(C61:W61)</f>
        <v>2</v>
      </c>
    </row>
    <row r="62" ht="13.55" customHeight="1">
      <c r="A62" s="15">
        <v>4</v>
      </c>
      <c r="B62" t="s" s="16">
        <v>83</v>
      </c>
      <c r="C62" s="17">
        <v>0</v>
      </c>
      <c r="D62" s="17">
        <v>1</v>
      </c>
      <c r="E62" s="17">
        <v>0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1</v>
      </c>
      <c r="P62" s="17">
        <v>0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8">
        <f>SUM(C62:W62)</f>
        <v>4</v>
      </c>
    </row>
    <row r="63" ht="13.55" customHeight="1">
      <c r="A63" s="15">
        <v>4</v>
      </c>
      <c r="B63" t="s" s="16">
        <v>84</v>
      </c>
      <c r="C63" s="17">
        <v>34</v>
      </c>
      <c r="D63" s="17">
        <v>18</v>
      </c>
      <c r="E63" s="17">
        <v>1</v>
      </c>
      <c r="F63" s="17">
        <v>1</v>
      </c>
      <c r="G63" s="17">
        <v>2</v>
      </c>
      <c r="H63" s="17">
        <v>0</v>
      </c>
      <c r="I63" s="17">
        <v>1</v>
      </c>
      <c r="J63" s="17">
        <v>0</v>
      </c>
      <c r="K63" s="17">
        <v>7</v>
      </c>
      <c r="L63" s="17">
        <v>0</v>
      </c>
      <c r="M63" s="17">
        <v>0</v>
      </c>
      <c r="N63" s="17">
        <v>0</v>
      </c>
      <c r="O63" s="17">
        <v>4</v>
      </c>
      <c r="P63" s="17">
        <v>1</v>
      </c>
      <c r="Q63" s="17">
        <v>1</v>
      </c>
      <c r="R63" s="17">
        <v>3</v>
      </c>
      <c r="S63" s="17">
        <v>0</v>
      </c>
      <c r="T63" s="17">
        <v>2</v>
      </c>
      <c r="U63" s="17">
        <v>0</v>
      </c>
      <c r="V63" s="17">
        <v>0</v>
      </c>
      <c r="W63" s="17">
        <v>0</v>
      </c>
      <c r="X63" s="18">
        <f>SUM(C63:W63)</f>
        <v>75</v>
      </c>
    </row>
    <row r="64" ht="13.55" customHeight="1">
      <c r="A64" s="15">
        <v>4</v>
      </c>
      <c r="B64" t="s" s="16">
        <v>85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8">
        <f>SUM(C64:W64)</f>
        <v>0</v>
      </c>
    </row>
    <row r="65" ht="13.55" customHeight="1">
      <c r="A65" s="21">
        <v>4</v>
      </c>
      <c r="B65" t="s" s="22">
        <v>86</v>
      </c>
      <c r="C65" s="21">
        <v>0</v>
      </c>
      <c r="D65" s="21">
        <v>6</v>
      </c>
      <c r="E65" s="21">
        <v>0</v>
      </c>
      <c r="F65" s="21">
        <v>2</v>
      </c>
      <c r="G65" s="21">
        <v>1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1</v>
      </c>
      <c r="N65" s="21">
        <v>1</v>
      </c>
      <c r="O65" s="21">
        <v>0</v>
      </c>
      <c r="P65" s="21">
        <v>1</v>
      </c>
      <c r="Q65" s="21">
        <v>1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3">
        <f>SUM(C65:W65)</f>
        <v>13</v>
      </c>
    </row>
    <row r="66" ht="13.55" customHeight="1">
      <c r="A66" s="15">
        <v>4</v>
      </c>
      <c r="B66" t="s" s="16">
        <v>87</v>
      </c>
      <c r="C66" s="17">
        <v>5</v>
      </c>
      <c r="D66" s="17">
        <v>3</v>
      </c>
      <c r="E66" s="17">
        <v>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1</v>
      </c>
      <c r="L66" s="17">
        <v>1</v>
      </c>
      <c r="M66" s="17">
        <v>0</v>
      </c>
      <c r="N66" s="17">
        <v>1</v>
      </c>
      <c r="O66" s="17">
        <v>0</v>
      </c>
      <c r="P66" s="17">
        <v>0</v>
      </c>
      <c r="Q66" s="17">
        <v>0</v>
      </c>
      <c r="R66" s="17">
        <v>1</v>
      </c>
      <c r="S66" s="17">
        <v>0</v>
      </c>
      <c r="T66" s="17">
        <v>1</v>
      </c>
      <c r="U66" s="17">
        <v>1</v>
      </c>
      <c r="V66" s="17">
        <v>0</v>
      </c>
      <c r="W66" s="17">
        <v>0</v>
      </c>
      <c r="X66" s="18">
        <f>SUM(C66:W66)</f>
        <v>16</v>
      </c>
    </row>
    <row r="67" ht="13.55" customHeight="1">
      <c r="A67" s="15">
        <v>4</v>
      </c>
      <c r="B67" t="s" s="16">
        <v>88</v>
      </c>
      <c r="C67" s="17">
        <v>20</v>
      </c>
      <c r="D67" s="17">
        <v>1</v>
      </c>
      <c r="E67" s="17">
        <v>0</v>
      </c>
      <c r="F67" s="17">
        <v>0</v>
      </c>
      <c r="G67" s="17">
        <v>0</v>
      </c>
      <c r="H67" s="17">
        <v>0</v>
      </c>
      <c r="I67" s="17">
        <v>1</v>
      </c>
      <c r="J67" s="17">
        <v>1</v>
      </c>
      <c r="K67" s="17">
        <v>1</v>
      </c>
      <c r="L67" s="17">
        <v>1</v>
      </c>
      <c r="M67" s="17">
        <v>0</v>
      </c>
      <c r="N67" s="17">
        <v>1</v>
      </c>
      <c r="O67" s="17">
        <v>8</v>
      </c>
      <c r="P67" s="17">
        <v>2</v>
      </c>
      <c r="Q67" s="17">
        <v>0</v>
      </c>
      <c r="R67" s="17">
        <v>1</v>
      </c>
      <c r="S67" s="17">
        <v>0</v>
      </c>
      <c r="T67" s="17">
        <v>2</v>
      </c>
      <c r="U67" s="17">
        <v>0</v>
      </c>
      <c r="V67" s="17">
        <v>0</v>
      </c>
      <c r="W67" s="17">
        <v>1</v>
      </c>
      <c r="X67" s="18">
        <f>SUM(C67:W67)</f>
        <v>40</v>
      </c>
    </row>
    <row r="68" ht="13.55" customHeight="1">
      <c r="A68" s="15">
        <v>4</v>
      </c>
      <c r="B68" t="s" s="16">
        <v>89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1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8">
        <f>SUM(C68:W68)</f>
        <v>1</v>
      </c>
    </row>
    <row r="69" ht="13.55" customHeight="1">
      <c r="A69" s="15">
        <v>4</v>
      </c>
      <c r="B69" t="s" s="16">
        <v>90</v>
      </c>
      <c r="C69" s="17">
        <v>1</v>
      </c>
      <c r="D69" s="17">
        <v>4</v>
      </c>
      <c r="E69" s="17">
        <v>1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1</v>
      </c>
      <c r="L69" s="17">
        <v>0</v>
      </c>
      <c r="M69" s="17">
        <v>0</v>
      </c>
      <c r="N69" s="17">
        <v>0</v>
      </c>
      <c r="O69" s="17">
        <v>2</v>
      </c>
      <c r="P69" s="17">
        <v>0</v>
      </c>
      <c r="Q69" s="17">
        <v>0</v>
      </c>
      <c r="R69" s="17">
        <v>0</v>
      </c>
      <c r="S69" s="17">
        <v>1</v>
      </c>
      <c r="T69" s="17">
        <v>1</v>
      </c>
      <c r="U69" s="17">
        <v>0</v>
      </c>
      <c r="V69" s="17">
        <v>1</v>
      </c>
      <c r="W69" s="17">
        <v>0</v>
      </c>
      <c r="X69" s="18">
        <f>SUM(C69:W69)</f>
        <v>12</v>
      </c>
    </row>
    <row r="70" ht="13.55" customHeight="1">
      <c r="A70" s="15">
        <v>4</v>
      </c>
      <c r="B70" t="s" s="16">
        <v>91</v>
      </c>
      <c r="C70" s="17">
        <v>3</v>
      </c>
      <c r="D70" s="17">
        <v>1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1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8">
        <f>SUM(C70:W70)</f>
        <v>5</v>
      </c>
    </row>
    <row r="71" ht="13.55" customHeight="1">
      <c r="A71" s="15">
        <v>4</v>
      </c>
      <c r="B71" t="s" s="16">
        <v>92</v>
      </c>
      <c r="C71" s="17">
        <v>0</v>
      </c>
      <c r="D71" s="17">
        <v>1</v>
      </c>
      <c r="E71" s="17">
        <v>0</v>
      </c>
      <c r="F71" s="17">
        <v>1</v>
      </c>
      <c r="G71" s="17">
        <v>1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1</v>
      </c>
      <c r="P71" s="17">
        <v>0</v>
      </c>
      <c r="Q71" s="17">
        <v>0</v>
      </c>
      <c r="R71" s="17">
        <v>0</v>
      </c>
      <c r="S71" s="17">
        <v>1</v>
      </c>
      <c r="T71" s="17">
        <v>0</v>
      </c>
      <c r="U71" s="17">
        <v>0</v>
      </c>
      <c r="V71" s="17">
        <v>0</v>
      </c>
      <c r="W71" s="17">
        <v>1</v>
      </c>
      <c r="X71" s="18">
        <f>SUM(C71:W71)</f>
        <v>6</v>
      </c>
    </row>
    <row r="72" ht="13.55" customHeight="1">
      <c r="A72" s="15">
        <v>4</v>
      </c>
      <c r="B72" t="s" s="16">
        <v>93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8">
        <f>SUM(C72:W72)</f>
        <v>0</v>
      </c>
    </row>
    <row r="73" ht="13.55" customHeight="1">
      <c r="A73" s="15">
        <v>4</v>
      </c>
      <c r="B73" t="s" s="16">
        <v>94</v>
      </c>
      <c r="C73" s="17">
        <v>18</v>
      </c>
      <c r="D73" s="17">
        <v>11</v>
      </c>
      <c r="E73" s="17">
        <v>1</v>
      </c>
      <c r="F73" s="17">
        <v>1</v>
      </c>
      <c r="G73" s="17">
        <v>0</v>
      </c>
      <c r="H73" s="17">
        <v>1</v>
      </c>
      <c r="I73" s="17">
        <v>0</v>
      </c>
      <c r="J73" s="17">
        <v>1</v>
      </c>
      <c r="K73" s="17">
        <v>5</v>
      </c>
      <c r="L73" s="17">
        <v>0</v>
      </c>
      <c r="M73" s="17">
        <v>0</v>
      </c>
      <c r="N73" s="17">
        <v>0</v>
      </c>
      <c r="O73" s="17">
        <v>0</v>
      </c>
      <c r="P73" s="17">
        <v>4</v>
      </c>
      <c r="Q73" s="17">
        <v>0</v>
      </c>
      <c r="R73" s="17">
        <v>0</v>
      </c>
      <c r="S73" s="17">
        <v>0</v>
      </c>
      <c r="T73" s="17">
        <v>0</v>
      </c>
      <c r="U73" s="17">
        <v>2</v>
      </c>
      <c r="V73" s="17">
        <v>0</v>
      </c>
      <c r="W73" s="17">
        <v>0</v>
      </c>
      <c r="X73" s="18">
        <f>SUM(C73:W73)</f>
        <v>44</v>
      </c>
    </row>
    <row r="74" ht="13.55" customHeight="1">
      <c r="A74" s="15">
        <v>4</v>
      </c>
      <c r="B74" t="s" s="16">
        <v>95</v>
      </c>
      <c r="C74" s="17">
        <v>0</v>
      </c>
      <c r="D74" s="17">
        <v>4</v>
      </c>
      <c r="E74" s="17">
        <v>0</v>
      </c>
      <c r="F74" s="17">
        <v>0</v>
      </c>
      <c r="G74" s="17">
        <v>1</v>
      </c>
      <c r="H74" s="17">
        <v>0</v>
      </c>
      <c r="I74" s="17">
        <v>0</v>
      </c>
      <c r="J74" s="17">
        <v>0</v>
      </c>
      <c r="K74" s="17">
        <v>0</v>
      </c>
      <c r="L74" s="17">
        <v>1</v>
      </c>
      <c r="M74" s="17">
        <v>1</v>
      </c>
      <c r="N74" s="17">
        <v>0</v>
      </c>
      <c r="O74" s="17">
        <v>1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1</v>
      </c>
      <c r="W74" s="17">
        <v>1</v>
      </c>
      <c r="X74" s="18">
        <f>SUM(C74:W74)</f>
        <v>10</v>
      </c>
    </row>
    <row r="75" ht="13.55" customHeight="1">
      <c r="A75" s="15">
        <v>4</v>
      </c>
      <c r="B75" t="s" s="16">
        <v>96</v>
      </c>
      <c r="C75" s="17">
        <v>2</v>
      </c>
      <c r="D75" s="17">
        <v>1</v>
      </c>
      <c r="E75" s="17">
        <v>1</v>
      </c>
      <c r="F75" s="17">
        <v>0</v>
      </c>
      <c r="G75" s="17">
        <v>0</v>
      </c>
      <c r="H75" s="17">
        <v>0</v>
      </c>
      <c r="I75" s="17">
        <v>0</v>
      </c>
      <c r="J75" s="17">
        <v>1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8">
        <f>SUM(C75:W75)</f>
        <v>5</v>
      </c>
    </row>
    <row r="76" ht="13.55" customHeight="1">
      <c r="A76" s="15">
        <v>4</v>
      </c>
      <c r="B76" t="s" s="16">
        <v>97</v>
      </c>
      <c r="C76" s="17">
        <v>0</v>
      </c>
      <c r="D76" s="17">
        <v>0</v>
      </c>
      <c r="E76" s="17">
        <v>0</v>
      </c>
      <c r="F76" s="17">
        <v>0</v>
      </c>
      <c r="G76" s="17">
        <v>1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8">
        <f>SUM(C76:W76)</f>
        <v>1</v>
      </c>
    </row>
    <row r="77" ht="13.55" customHeight="1">
      <c r="A77" s="15">
        <v>4</v>
      </c>
      <c r="B77" t="s" s="16">
        <v>98</v>
      </c>
      <c r="C77" s="17">
        <v>1</v>
      </c>
      <c r="D77" s="17">
        <v>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1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8">
        <f>SUM(C77:W77)</f>
        <v>3</v>
      </c>
    </row>
    <row r="78" ht="13.55" customHeight="1">
      <c r="A78" s="19">
        <v>4</v>
      </c>
      <c r="B78" t="s" s="20">
        <v>99</v>
      </c>
      <c r="C78" s="14">
        <f>SUM(C59:C77)</f>
        <v>96</v>
      </c>
      <c r="D78" s="14">
        <f>SUM(D59:D77)</f>
        <v>58</v>
      </c>
      <c r="E78" s="14">
        <f>SUM(E59:E77)</f>
        <v>9</v>
      </c>
      <c r="F78" s="14">
        <f>SUM(F59:F77)</f>
        <v>7</v>
      </c>
      <c r="G78" s="14">
        <f>SUM(G59:G77)</f>
        <v>6</v>
      </c>
      <c r="H78" s="14">
        <f>SUM(H59:H77)</f>
        <v>1</v>
      </c>
      <c r="I78" s="14">
        <f>SUM(I59:I77)</f>
        <v>3</v>
      </c>
      <c r="J78" s="14">
        <f>SUM(J59:J77)</f>
        <v>4</v>
      </c>
      <c r="K78" s="14">
        <f>SUM(K59:K77)</f>
        <v>18</v>
      </c>
      <c r="L78" s="14">
        <f>SUM(L59:L77)</f>
        <v>5</v>
      </c>
      <c r="M78" s="14">
        <f>SUM(M59:M77)</f>
        <v>5</v>
      </c>
      <c r="N78" s="14">
        <f>SUM(N59:N77)</f>
        <v>5</v>
      </c>
      <c r="O78" s="14">
        <f>SUM(O59:O77)</f>
        <v>19</v>
      </c>
      <c r="P78" s="14">
        <f>SUM(P59:P77)</f>
        <v>9</v>
      </c>
      <c r="Q78" s="14">
        <f>SUM(Q59:Q77)</f>
        <v>3</v>
      </c>
      <c r="R78" s="14">
        <f>SUM(R59:R77)</f>
        <v>7</v>
      </c>
      <c r="S78" s="14">
        <f>SUM(S59:S77)</f>
        <v>4</v>
      </c>
      <c r="T78" s="14">
        <f>SUM(T59:T77)</f>
        <v>7</v>
      </c>
      <c r="U78" s="14">
        <f>SUM(U59:U77)</f>
        <v>4</v>
      </c>
      <c r="V78" s="14">
        <f>SUM(V59:V77)</f>
        <v>2</v>
      </c>
      <c r="W78" s="14">
        <f>SUM(W59:W77)</f>
        <v>3</v>
      </c>
      <c r="X78" s="14">
        <f>SUM(X59:X77)</f>
        <v>275</v>
      </c>
    </row>
    <row r="79" ht="13.55" customHeight="1">
      <c r="A79" s="15">
        <v>5</v>
      </c>
      <c r="B79" t="s" s="16">
        <v>100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8">
        <f>SUM(C79:W79)</f>
        <v>0</v>
      </c>
    </row>
    <row r="80" ht="13.55" customHeight="1">
      <c r="A80" s="15">
        <v>5</v>
      </c>
      <c r="B80" t="s" s="16">
        <v>101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8">
        <f>SUM(C80:W80)</f>
        <v>0</v>
      </c>
    </row>
    <row r="81" ht="13.55" customHeight="1">
      <c r="A81" s="15">
        <v>5</v>
      </c>
      <c r="B81" t="s" s="16">
        <v>102</v>
      </c>
      <c r="C81" s="17">
        <v>0</v>
      </c>
      <c r="D81" s="17">
        <v>0</v>
      </c>
      <c r="E81" s="17">
        <v>1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1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8">
        <f>SUM(C81:W81)</f>
        <v>2</v>
      </c>
    </row>
    <row r="82" ht="13.55" customHeight="1">
      <c r="A82" s="15">
        <v>5</v>
      </c>
      <c r="B82" t="s" s="16">
        <v>103</v>
      </c>
      <c r="C82" s="17">
        <v>0</v>
      </c>
      <c r="D82" s="17">
        <v>0</v>
      </c>
      <c r="E82" s="17">
        <v>2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8">
        <f>SUM(C82:W82)</f>
        <v>2</v>
      </c>
    </row>
    <row r="83" ht="13.55" customHeight="1">
      <c r="A83" s="15">
        <v>5</v>
      </c>
      <c r="B83" t="s" s="16">
        <v>104</v>
      </c>
      <c r="C83" s="17">
        <v>0</v>
      </c>
      <c r="D83" s="17">
        <v>1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1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8">
        <f>SUM(C83:W83)</f>
        <v>2</v>
      </c>
    </row>
    <row r="84" ht="13.55" customHeight="1">
      <c r="A84" s="15">
        <v>5</v>
      </c>
      <c r="B84" t="s" s="16">
        <v>105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8">
        <f>SUM(C84:W84)</f>
        <v>0</v>
      </c>
    </row>
    <row r="85" ht="13.55" customHeight="1">
      <c r="A85" s="15">
        <v>5</v>
      </c>
      <c r="B85" t="s" s="16">
        <v>106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8">
        <f>SUM(C85:W85)</f>
        <v>0</v>
      </c>
    </row>
    <row r="86" ht="13.55" customHeight="1">
      <c r="A86" s="15">
        <v>5</v>
      </c>
      <c r="B86" t="s" s="16">
        <v>107</v>
      </c>
      <c r="C86" s="17">
        <v>2</v>
      </c>
      <c r="D86" s="17">
        <v>0</v>
      </c>
      <c r="E86" s="17">
        <v>0</v>
      </c>
      <c r="F86" s="17">
        <v>1</v>
      </c>
      <c r="G86" s="17">
        <v>0</v>
      </c>
      <c r="H86" s="17">
        <v>0</v>
      </c>
      <c r="I86" s="17">
        <v>0</v>
      </c>
      <c r="J86" s="17">
        <v>1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1</v>
      </c>
      <c r="T86" s="17">
        <v>0</v>
      </c>
      <c r="U86" s="17">
        <v>2</v>
      </c>
      <c r="V86" s="17">
        <v>0</v>
      </c>
      <c r="W86" s="17">
        <v>1</v>
      </c>
      <c r="X86" s="18">
        <f>SUM(C86:W86)</f>
        <v>8</v>
      </c>
    </row>
    <row r="87" ht="13.55" customHeight="1">
      <c r="A87" s="15">
        <v>5</v>
      </c>
      <c r="B87" t="s" s="16">
        <v>108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1</v>
      </c>
      <c r="V87" s="17">
        <v>0</v>
      </c>
      <c r="W87" s="17">
        <v>0</v>
      </c>
      <c r="X87" s="18">
        <f>SUM(C87:W87)</f>
        <v>1</v>
      </c>
    </row>
    <row r="88" ht="13.55" customHeight="1">
      <c r="A88" s="15">
        <v>5</v>
      </c>
      <c r="B88" t="s" s="16">
        <v>109</v>
      </c>
      <c r="C88" s="17">
        <v>1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1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1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8">
        <f>SUM(C88:W88)</f>
        <v>3</v>
      </c>
    </row>
    <row r="89" ht="13.55" customHeight="1">
      <c r="A89" s="15">
        <v>5</v>
      </c>
      <c r="B89" t="s" s="16">
        <v>110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8">
        <f>SUM(C89:W89)</f>
        <v>0</v>
      </c>
    </row>
    <row r="90" ht="13.55" customHeight="1">
      <c r="A90" s="15">
        <v>5</v>
      </c>
      <c r="B90" t="s" s="16">
        <v>111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1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8">
        <f>SUM(C90:W90)</f>
        <v>1</v>
      </c>
    </row>
    <row r="91" ht="13.55" customHeight="1">
      <c r="A91" s="15">
        <v>5</v>
      </c>
      <c r="B91" t="s" s="16">
        <v>112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8">
        <f>SUM(C91:W91)</f>
        <v>0</v>
      </c>
    </row>
    <row r="92" ht="13.55" customHeight="1">
      <c r="A92" s="15">
        <v>5</v>
      </c>
      <c r="B92" t="s" s="16">
        <v>113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1</v>
      </c>
      <c r="K92" s="17">
        <v>1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8">
        <f>SUM(C92:W92)</f>
        <v>2</v>
      </c>
    </row>
    <row r="93" ht="13.55" customHeight="1">
      <c r="A93" s="15">
        <v>5</v>
      </c>
      <c r="B93" t="s" s="16">
        <v>114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8">
        <f>SUM(C93:W93)</f>
        <v>0</v>
      </c>
    </row>
    <row r="94" ht="13.55" customHeight="1">
      <c r="A94" s="15">
        <v>5</v>
      </c>
      <c r="B94" t="s" s="16">
        <v>115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8">
        <f>SUM(C94:W94)</f>
        <v>0</v>
      </c>
    </row>
    <row r="95" ht="13.55" customHeight="1">
      <c r="A95" s="15">
        <v>5</v>
      </c>
      <c r="B95" t="s" s="16">
        <v>116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8">
        <f>SUM(C95:W95)</f>
        <v>0</v>
      </c>
    </row>
    <row r="96" ht="13.55" customHeight="1">
      <c r="A96" s="15">
        <v>5</v>
      </c>
      <c r="B96" t="s" s="16">
        <v>117</v>
      </c>
      <c r="C96" s="17">
        <v>1</v>
      </c>
      <c r="D96" s="17">
        <v>1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2</v>
      </c>
      <c r="S96" s="17">
        <v>0</v>
      </c>
      <c r="T96" s="17">
        <v>0</v>
      </c>
      <c r="U96" s="17">
        <v>1</v>
      </c>
      <c r="V96" s="17">
        <v>0</v>
      </c>
      <c r="W96" s="17">
        <v>0</v>
      </c>
      <c r="X96" s="18">
        <f>SUM(C96:W96)</f>
        <v>5</v>
      </c>
    </row>
    <row r="97" ht="13.55" customHeight="1">
      <c r="A97" s="15">
        <v>5</v>
      </c>
      <c r="B97" t="s" s="16">
        <v>118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8">
        <f>SUM(C97:W97)</f>
        <v>0</v>
      </c>
    </row>
    <row r="98" ht="13.55" customHeight="1">
      <c r="A98" s="15">
        <v>5</v>
      </c>
      <c r="B98" t="s" s="16">
        <v>119</v>
      </c>
      <c r="C98" s="17">
        <v>0</v>
      </c>
      <c r="D98" s="17">
        <v>2</v>
      </c>
      <c r="E98" s="17">
        <v>1</v>
      </c>
      <c r="F98" s="17">
        <v>0</v>
      </c>
      <c r="G98" s="17">
        <v>0</v>
      </c>
      <c r="H98" s="17">
        <v>0</v>
      </c>
      <c r="I98" s="17">
        <v>0</v>
      </c>
      <c r="J98" s="17">
        <v>1</v>
      </c>
      <c r="K98" s="17">
        <v>0</v>
      </c>
      <c r="L98" s="17">
        <v>0</v>
      </c>
      <c r="M98" s="17">
        <v>0</v>
      </c>
      <c r="N98" s="17">
        <v>0</v>
      </c>
      <c r="O98" s="17">
        <v>2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1</v>
      </c>
      <c r="X98" s="18">
        <f>SUM(C98:W98)</f>
        <v>7</v>
      </c>
    </row>
    <row r="99" ht="13.55" customHeight="1">
      <c r="A99" s="19">
        <v>5</v>
      </c>
      <c r="B99" t="s" s="20">
        <v>120</v>
      </c>
      <c r="C99" s="14">
        <f>SUM(C79:C98)</f>
        <v>4</v>
      </c>
      <c r="D99" s="14">
        <f>SUM(D79:D98)</f>
        <v>4</v>
      </c>
      <c r="E99" s="14">
        <f>SUM(E79:E98)</f>
        <v>4</v>
      </c>
      <c r="F99" s="14">
        <f>SUM(F79:F98)</f>
        <v>1</v>
      </c>
      <c r="G99" s="14">
        <f>SUM(G79:G98)</f>
        <v>0</v>
      </c>
      <c r="H99" s="14">
        <f>SUM(H79:H98)</f>
        <v>0</v>
      </c>
      <c r="I99" s="14">
        <f>SUM(I79:I98)</f>
        <v>0</v>
      </c>
      <c r="J99" s="14">
        <f>SUM(J79:J98)</f>
        <v>3</v>
      </c>
      <c r="K99" s="14">
        <f>SUM(K79:K98)</f>
        <v>2</v>
      </c>
      <c r="L99" s="14">
        <f>SUM(L79:L98)</f>
        <v>1</v>
      </c>
      <c r="M99" s="14">
        <f>SUM(M79:M98)</f>
        <v>0</v>
      </c>
      <c r="N99" s="14">
        <f>SUM(N79:N98)</f>
        <v>0</v>
      </c>
      <c r="O99" s="14">
        <f>SUM(O79:O98)</f>
        <v>3</v>
      </c>
      <c r="P99" s="14">
        <f>SUM(P79:P98)</f>
        <v>1</v>
      </c>
      <c r="Q99" s="14">
        <f>SUM(Q79:Q98)</f>
        <v>1</v>
      </c>
      <c r="R99" s="14">
        <f>SUM(R79:R98)</f>
        <v>2</v>
      </c>
      <c r="S99" s="14">
        <f>SUM(S79:S98)</f>
        <v>1</v>
      </c>
      <c r="T99" s="14">
        <f>SUM(T79:T98)</f>
        <v>0</v>
      </c>
      <c r="U99" s="14">
        <f>SUM(U79:U98)</f>
        <v>4</v>
      </c>
      <c r="V99" s="14">
        <f>SUM(V79:V98)</f>
        <v>0</v>
      </c>
      <c r="W99" s="14">
        <f>SUM(W79:W98)</f>
        <v>2</v>
      </c>
      <c r="X99" s="14">
        <f>SUM(X79:X98)</f>
        <v>33</v>
      </c>
    </row>
    <row r="100" ht="13.55" customHeight="1">
      <c r="A100" s="15">
        <v>6</v>
      </c>
      <c r="B100" t="s" s="16">
        <v>121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4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8">
        <f>SUM(C100:W100)</f>
        <v>4</v>
      </c>
    </row>
    <row r="101" ht="13.55" customHeight="1">
      <c r="A101" s="15">
        <v>6</v>
      </c>
      <c r="B101" t="s" s="16">
        <v>122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8">
        <f>SUM(C101:W101)</f>
        <v>0</v>
      </c>
    </row>
    <row r="102" ht="13.55" customHeight="1">
      <c r="A102" s="15">
        <v>6</v>
      </c>
      <c r="B102" t="s" s="16">
        <v>123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1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1</v>
      </c>
      <c r="X102" s="18">
        <f>SUM(C102:W102)</f>
        <v>2</v>
      </c>
    </row>
    <row r="103" ht="13.55" customHeight="1">
      <c r="A103" s="15">
        <v>6</v>
      </c>
      <c r="B103" t="s" s="16">
        <v>124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8">
        <f>SUM(C103:W103)</f>
        <v>0</v>
      </c>
    </row>
    <row r="104" ht="13.55" customHeight="1">
      <c r="A104" s="15">
        <v>6</v>
      </c>
      <c r="B104" t="s" s="16">
        <v>125</v>
      </c>
      <c r="C104" s="17">
        <v>5</v>
      </c>
      <c r="D104" s="17">
        <v>8</v>
      </c>
      <c r="E104" s="17">
        <v>3</v>
      </c>
      <c r="F104" s="17">
        <v>4</v>
      </c>
      <c r="G104" s="17">
        <v>0</v>
      </c>
      <c r="H104" s="17">
        <v>2</v>
      </c>
      <c r="I104" s="17">
        <v>0</v>
      </c>
      <c r="J104" s="17">
        <v>1</v>
      </c>
      <c r="K104" s="17">
        <v>0</v>
      </c>
      <c r="L104" s="17">
        <v>0</v>
      </c>
      <c r="M104" s="17">
        <v>0</v>
      </c>
      <c r="N104" s="17">
        <v>1</v>
      </c>
      <c r="O104" s="17">
        <v>5</v>
      </c>
      <c r="P104" s="17">
        <v>0</v>
      </c>
      <c r="Q104" s="17">
        <v>0</v>
      </c>
      <c r="R104" s="17">
        <v>1</v>
      </c>
      <c r="S104" s="17">
        <v>0</v>
      </c>
      <c r="T104" s="17">
        <v>0</v>
      </c>
      <c r="U104" s="17">
        <v>1</v>
      </c>
      <c r="V104" s="17">
        <v>0</v>
      </c>
      <c r="W104" s="17">
        <v>0</v>
      </c>
      <c r="X104" s="18">
        <f>SUM(C104:W104)</f>
        <v>31</v>
      </c>
    </row>
    <row r="105" ht="13.55" customHeight="1">
      <c r="A105" s="15">
        <v>6</v>
      </c>
      <c r="B105" t="s" s="16">
        <v>126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8">
        <f>SUM(C105:W105)</f>
        <v>0</v>
      </c>
    </row>
    <row r="106" ht="13.55" customHeight="1">
      <c r="A106" s="15">
        <v>6</v>
      </c>
      <c r="B106" t="s" s="16">
        <v>127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1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8">
        <f>SUM(C106:W106)</f>
        <v>1</v>
      </c>
    </row>
    <row r="107" ht="13.55" customHeight="1">
      <c r="A107" s="15">
        <v>6</v>
      </c>
      <c r="B107" t="s" s="16">
        <v>128</v>
      </c>
      <c r="C107" s="17">
        <v>1</v>
      </c>
      <c r="D107" s="17">
        <v>0</v>
      </c>
      <c r="E107" s="17">
        <v>1</v>
      </c>
      <c r="F107" s="17">
        <v>0</v>
      </c>
      <c r="G107" s="17">
        <v>0</v>
      </c>
      <c r="H107" s="17">
        <v>1</v>
      </c>
      <c r="I107" s="17">
        <v>0</v>
      </c>
      <c r="J107" s="17">
        <v>2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1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8">
        <f>SUM(C107:W107)</f>
        <v>6</v>
      </c>
    </row>
    <row r="108" ht="13.55" customHeight="1">
      <c r="A108" s="15">
        <v>6</v>
      </c>
      <c r="B108" t="s" s="16">
        <v>129</v>
      </c>
      <c r="C108" s="17">
        <v>0</v>
      </c>
      <c r="D108" s="17">
        <v>2</v>
      </c>
      <c r="E108" s="17">
        <v>1</v>
      </c>
      <c r="F108" s="17">
        <v>0</v>
      </c>
      <c r="G108" s="17">
        <v>1</v>
      </c>
      <c r="H108" s="17">
        <v>0</v>
      </c>
      <c r="I108" s="17">
        <v>0</v>
      </c>
      <c r="J108" s="17">
        <v>1</v>
      </c>
      <c r="K108" s="17">
        <v>0</v>
      </c>
      <c r="L108" s="17">
        <v>0</v>
      </c>
      <c r="M108" s="17">
        <v>0</v>
      </c>
      <c r="N108" s="17">
        <v>0</v>
      </c>
      <c r="O108" s="17">
        <v>1</v>
      </c>
      <c r="P108" s="17">
        <v>0</v>
      </c>
      <c r="Q108" s="17">
        <v>0</v>
      </c>
      <c r="R108" s="17">
        <v>1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8">
        <f>SUM(C108:W108)</f>
        <v>7</v>
      </c>
    </row>
    <row r="109" ht="13.55" customHeight="1">
      <c r="A109" s="15">
        <v>6</v>
      </c>
      <c r="B109" t="s" s="16">
        <v>130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8">
        <f>SUM(C109:W109)</f>
        <v>0</v>
      </c>
    </row>
    <row r="110" ht="13.55" customHeight="1">
      <c r="A110" s="15">
        <v>6</v>
      </c>
      <c r="B110" t="s" s="16">
        <v>131</v>
      </c>
      <c r="C110" s="17">
        <v>0</v>
      </c>
      <c r="D110" s="17">
        <v>0</v>
      </c>
      <c r="E110" s="17">
        <v>0</v>
      </c>
      <c r="F110" s="17">
        <v>1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8">
        <f>SUM(C110:W110)</f>
        <v>1</v>
      </c>
    </row>
    <row r="111" ht="13.55" customHeight="1">
      <c r="A111" s="15">
        <v>6</v>
      </c>
      <c r="B111" t="s" s="16">
        <v>132</v>
      </c>
      <c r="C111" s="17">
        <v>0</v>
      </c>
      <c r="D111" s="17">
        <v>0</v>
      </c>
      <c r="E111" s="17">
        <v>1</v>
      </c>
      <c r="F111" s="17">
        <v>1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1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8">
        <f>SUM(C111:W111)</f>
        <v>3</v>
      </c>
    </row>
    <row r="112" ht="13.55" customHeight="1">
      <c r="A112" s="15">
        <v>6</v>
      </c>
      <c r="B112" t="s" s="16">
        <v>133</v>
      </c>
      <c r="C112" s="17">
        <v>0</v>
      </c>
      <c r="D112" s="17">
        <v>0</v>
      </c>
      <c r="E112" s="17">
        <v>1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1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8">
        <f>SUM(C112:W112)</f>
        <v>2</v>
      </c>
    </row>
    <row r="113" ht="13.55" customHeight="1">
      <c r="A113" s="15">
        <v>6</v>
      </c>
      <c r="B113" t="s" s="16">
        <v>134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8">
        <f>SUM(C113:W113)</f>
        <v>0</v>
      </c>
    </row>
    <row r="114" ht="13.55" customHeight="1">
      <c r="A114" s="15">
        <v>6</v>
      </c>
      <c r="B114" t="s" s="16">
        <v>135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8">
        <f>SUM(C114:W114)</f>
        <v>0</v>
      </c>
    </row>
    <row r="115" ht="13.55" customHeight="1">
      <c r="A115" s="19">
        <v>6</v>
      </c>
      <c r="B115" t="s" s="20">
        <v>136</v>
      </c>
      <c r="C115" s="14">
        <f>SUM(C100:C114)</f>
        <v>6</v>
      </c>
      <c r="D115" s="14">
        <f>SUM(D100:D114)</f>
        <v>10</v>
      </c>
      <c r="E115" s="14">
        <f>SUM(E100:E114)</f>
        <v>7</v>
      </c>
      <c r="F115" s="14">
        <f>SUM(F100:F114)</f>
        <v>6</v>
      </c>
      <c r="G115" s="14">
        <f>SUM(G100:G114)</f>
        <v>1</v>
      </c>
      <c r="H115" s="14">
        <f>SUM(H100:H114)</f>
        <v>4</v>
      </c>
      <c r="I115" s="14">
        <f>SUM(I100:I114)</f>
        <v>0</v>
      </c>
      <c r="J115" s="14">
        <f>SUM(J100:J114)</f>
        <v>4</v>
      </c>
      <c r="K115" s="14">
        <f>SUM(K100:K114)</f>
        <v>0</v>
      </c>
      <c r="L115" s="14">
        <f>SUM(L100:L114)</f>
        <v>1</v>
      </c>
      <c r="M115" s="14">
        <f>SUM(M100:M114)</f>
        <v>0</v>
      </c>
      <c r="N115" s="14">
        <f>SUM(N100:N114)</f>
        <v>1</v>
      </c>
      <c r="O115" s="14">
        <f>SUM(O100:O114)</f>
        <v>7</v>
      </c>
      <c r="P115" s="14">
        <f>SUM(P100:P114)</f>
        <v>2</v>
      </c>
      <c r="Q115" s="14">
        <f>SUM(Q100:Q114)</f>
        <v>4</v>
      </c>
      <c r="R115" s="14">
        <f>SUM(R100:R114)</f>
        <v>2</v>
      </c>
      <c r="S115" s="14">
        <f>SUM(S100:S114)</f>
        <v>0</v>
      </c>
      <c r="T115" s="14">
        <f>SUM(T100:T114)</f>
        <v>0</v>
      </c>
      <c r="U115" s="14">
        <f>SUM(U100:U114)</f>
        <v>1</v>
      </c>
      <c r="V115" s="14">
        <f>SUM(V100:V114)</f>
        <v>0</v>
      </c>
      <c r="W115" s="14">
        <f>SUM(W100:W114)</f>
        <v>1</v>
      </c>
      <c r="X115" s="14">
        <f>SUM(X100:X114)</f>
        <v>57</v>
      </c>
    </row>
    <row r="116" ht="13.55" customHeight="1">
      <c r="A116" s="15">
        <v>7</v>
      </c>
      <c r="B116" t="s" s="16">
        <v>137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2</v>
      </c>
      <c r="X116" s="18">
        <f>SUM(C116:W116)</f>
        <v>2</v>
      </c>
    </row>
    <row r="117" ht="13.55" customHeight="1">
      <c r="A117" s="15">
        <v>7</v>
      </c>
      <c r="B117" t="s" s="16">
        <v>138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8">
        <f>SUM(C117:W117)</f>
        <v>0</v>
      </c>
    </row>
    <row r="118" ht="13.55" customHeight="1">
      <c r="A118" s="15">
        <v>7</v>
      </c>
      <c r="B118" t="s" s="16">
        <v>139</v>
      </c>
      <c r="C118" s="17">
        <v>0</v>
      </c>
      <c r="D118" s="17">
        <v>1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1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8">
        <f>SUM(C118:W118)</f>
        <v>2</v>
      </c>
    </row>
    <row r="119" ht="13.55" customHeight="1">
      <c r="A119" s="15">
        <v>7</v>
      </c>
      <c r="B119" t="s" s="16">
        <v>140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1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8">
        <f>SUM(C119:W119)</f>
        <v>1</v>
      </c>
    </row>
    <row r="120" ht="13.55" customHeight="1">
      <c r="A120" s="15">
        <v>7</v>
      </c>
      <c r="B120" t="s" s="16">
        <v>141</v>
      </c>
      <c r="C120" s="17">
        <v>2</v>
      </c>
      <c r="D120" s="17">
        <v>3</v>
      </c>
      <c r="E120" s="17">
        <v>0</v>
      </c>
      <c r="F120" s="17">
        <v>1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1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8">
        <f>SUM(C120:W120)</f>
        <v>7</v>
      </c>
    </row>
    <row r="121" ht="13.55" customHeight="1">
      <c r="A121" s="15">
        <v>7</v>
      </c>
      <c r="B121" t="s" s="16">
        <v>142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8">
        <f>SUM(C121:W121)</f>
        <v>0</v>
      </c>
    </row>
    <row r="122" ht="13.55" customHeight="1">
      <c r="A122" s="15">
        <v>7</v>
      </c>
      <c r="B122" t="s" s="16">
        <v>143</v>
      </c>
      <c r="C122" s="17">
        <v>1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8">
        <f>SUM(C122:W122)</f>
        <v>1</v>
      </c>
    </row>
    <row r="123" ht="13.55" customHeight="1">
      <c r="A123" s="15">
        <v>7</v>
      </c>
      <c r="B123" t="s" s="16">
        <v>144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8">
        <f>SUM(C123:W123)</f>
        <v>0</v>
      </c>
    </row>
    <row r="124" ht="13.55" customHeight="1">
      <c r="A124" s="15">
        <v>7</v>
      </c>
      <c r="B124" t="s" s="16">
        <v>145</v>
      </c>
      <c r="C124" s="17">
        <v>1</v>
      </c>
      <c r="D124" s="17">
        <v>0</v>
      </c>
      <c r="E124" s="17">
        <v>1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8">
        <f>SUM(C124:W124)</f>
        <v>2</v>
      </c>
    </row>
    <row r="125" ht="13.55" customHeight="1">
      <c r="A125" s="15">
        <v>7</v>
      </c>
      <c r="B125" t="s" s="16">
        <v>146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8">
        <f>SUM(C125:W125)</f>
        <v>0</v>
      </c>
    </row>
    <row r="126" ht="13.55" customHeight="1">
      <c r="A126" s="15">
        <v>7</v>
      </c>
      <c r="B126" t="s" s="16">
        <v>147</v>
      </c>
      <c r="C126" s="17">
        <v>1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8">
        <f>SUM(C126:W126)</f>
        <v>1</v>
      </c>
    </row>
    <row r="127" ht="13.55" customHeight="1">
      <c r="A127" s="15">
        <v>7</v>
      </c>
      <c r="B127" t="s" s="16">
        <v>148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1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8">
        <f>SUM(C127:W127)</f>
        <v>1</v>
      </c>
    </row>
    <row r="128" ht="13.55" customHeight="1">
      <c r="A128" s="15">
        <v>7</v>
      </c>
      <c r="B128" t="s" s="16">
        <v>149</v>
      </c>
      <c r="C128" s="17">
        <v>1</v>
      </c>
      <c r="D128" s="17">
        <v>0</v>
      </c>
      <c r="E128" s="17">
        <v>1</v>
      </c>
      <c r="F128" s="17">
        <v>0</v>
      </c>
      <c r="G128" s="17">
        <v>5</v>
      </c>
      <c r="H128" s="17">
        <v>1</v>
      </c>
      <c r="I128" s="17">
        <v>0</v>
      </c>
      <c r="J128" s="17">
        <v>1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1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8">
        <f>SUM(C128:W128)</f>
        <v>10</v>
      </c>
    </row>
    <row r="129" ht="13.55" customHeight="1">
      <c r="A129" s="15">
        <v>7</v>
      </c>
      <c r="B129" t="s" s="16">
        <v>150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8">
        <f>SUM(C129:W129)</f>
        <v>0</v>
      </c>
    </row>
    <row r="130" ht="13.55" customHeight="1">
      <c r="A130" s="15">
        <v>7</v>
      </c>
      <c r="B130" t="s" s="16">
        <v>151</v>
      </c>
      <c r="C130" s="17">
        <v>0</v>
      </c>
      <c r="D130" s="17">
        <v>0</v>
      </c>
      <c r="E130" s="17">
        <v>0</v>
      </c>
      <c r="F130" s="17">
        <v>1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1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8">
        <f>SUM(C130:W130)</f>
        <v>2</v>
      </c>
    </row>
    <row r="131" ht="13.55" customHeight="1">
      <c r="A131" s="15">
        <v>7</v>
      </c>
      <c r="B131" t="s" s="16">
        <v>152</v>
      </c>
      <c r="C131" s="17">
        <v>1</v>
      </c>
      <c r="D131" s="17">
        <v>1</v>
      </c>
      <c r="E131" s="17">
        <v>1</v>
      </c>
      <c r="F131" s="17">
        <v>1</v>
      </c>
      <c r="G131" s="17">
        <v>1</v>
      </c>
      <c r="H131" s="17">
        <v>1</v>
      </c>
      <c r="I131" s="17">
        <v>0</v>
      </c>
      <c r="J131" s="17">
        <v>1</v>
      </c>
      <c r="K131" s="17">
        <v>0</v>
      </c>
      <c r="L131" s="17">
        <v>1</v>
      </c>
      <c r="M131" s="17">
        <v>0</v>
      </c>
      <c r="N131" s="17">
        <v>0</v>
      </c>
      <c r="O131" s="17">
        <v>1</v>
      </c>
      <c r="P131" s="17">
        <v>1</v>
      </c>
      <c r="Q131" s="17">
        <v>0</v>
      </c>
      <c r="R131" s="17">
        <v>0</v>
      </c>
      <c r="S131" s="17">
        <v>0</v>
      </c>
      <c r="T131" s="17">
        <v>0</v>
      </c>
      <c r="U131" s="17">
        <v>2</v>
      </c>
      <c r="V131" s="17">
        <v>0</v>
      </c>
      <c r="W131" s="17">
        <v>0</v>
      </c>
      <c r="X131" s="18">
        <f>SUM(C131:W131)</f>
        <v>12</v>
      </c>
    </row>
    <row r="132" ht="13.55" customHeight="1">
      <c r="A132" s="15">
        <v>7</v>
      </c>
      <c r="B132" t="s" s="16">
        <v>153</v>
      </c>
      <c r="C132" s="17">
        <v>2</v>
      </c>
      <c r="D132" s="17">
        <v>0</v>
      </c>
      <c r="E132" s="17">
        <v>0</v>
      </c>
      <c r="F132" s="17">
        <v>0</v>
      </c>
      <c r="G132" s="17">
        <v>3</v>
      </c>
      <c r="H132" s="17">
        <v>0</v>
      </c>
      <c r="I132" s="17">
        <v>0</v>
      </c>
      <c r="J132" s="17">
        <v>4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1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8">
        <f>SUM(C132:W132)</f>
        <v>10</v>
      </c>
    </row>
    <row r="133" ht="13.55" customHeight="1">
      <c r="A133" s="15">
        <v>7</v>
      </c>
      <c r="B133" t="s" s="16">
        <v>154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1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3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8">
        <f>SUM(C133:W133)</f>
        <v>4</v>
      </c>
    </row>
    <row r="134" ht="13.55" customHeight="1">
      <c r="A134" s="15">
        <v>7</v>
      </c>
      <c r="B134" t="s" s="16">
        <v>155</v>
      </c>
      <c r="C134" s="17">
        <v>1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1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8">
        <f>SUM(C134:W134)</f>
        <v>2</v>
      </c>
    </row>
    <row r="135" ht="13.55" customHeight="1">
      <c r="A135" s="19">
        <v>7</v>
      </c>
      <c r="B135" t="s" s="20">
        <v>156</v>
      </c>
      <c r="C135" s="14">
        <f>SUM(C116:C134)</f>
        <v>10</v>
      </c>
      <c r="D135" s="14">
        <f>SUM(D116:D134)</f>
        <v>5</v>
      </c>
      <c r="E135" s="14">
        <f>SUM(E116:E134)</f>
        <v>3</v>
      </c>
      <c r="F135" s="14">
        <f>SUM(F116:F134)</f>
        <v>3</v>
      </c>
      <c r="G135" s="14">
        <f>SUM(G116:G134)</f>
        <v>9</v>
      </c>
      <c r="H135" s="14">
        <f>SUM(H116:H134)</f>
        <v>2</v>
      </c>
      <c r="I135" s="14">
        <f>SUM(I116:I134)</f>
        <v>0</v>
      </c>
      <c r="J135" s="14">
        <f>SUM(J116:J134)</f>
        <v>7</v>
      </c>
      <c r="K135" s="14">
        <f>SUM(K116:K134)</f>
        <v>1</v>
      </c>
      <c r="L135" s="14">
        <f>SUM(L116:L134)</f>
        <v>1</v>
      </c>
      <c r="M135" s="14">
        <f>SUM(M116:M134)</f>
        <v>2</v>
      </c>
      <c r="N135" s="14">
        <f>SUM(N116:N134)</f>
        <v>0</v>
      </c>
      <c r="O135" s="14">
        <f>SUM(O116:O134)</f>
        <v>1</v>
      </c>
      <c r="P135" s="14">
        <f>SUM(P116:P134)</f>
        <v>8</v>
      </c>
      <c r="Q135" s="14">
        <f>SUM(Q116:Q134)</f>
        <v>1</v>
      </c>
      <c r="R135" s="14">
        <f>SUM(R116:R134)</f>
        <v>0</v>
      </c>
      <c r="S135" s="14">
        <f>SUM(S116:S134)</f>
        <v>0</v>
      </c>
      <c r="T135" s="14">
        <f>SUM(T116:T134)</f>
        <v>0</v>
      </c>
      <c r="U135" s="14">
        <f>SUM(U116:U134)</f>
        <v>2</v>
      </c>
      <c r="V135" s="14">
        <f>SUM(V116:V134)</f>
        <v>0</v>
      </c>
      <c r="W135" s="14">
        <f>SUM(W116:W134)</f>
        <v>2</v>
      </c>
      <c r="X135" s="14">
        <f>SUM(X116:X134)</f>
        <v>57</v>
      </c>
    </row>
    <row r="136" ht="13.55" customHeight="1">
      <c r="A136" s="15">
        <v>8</v>
      </c>
      <c r="B136" t="s" s="16">
        <v>157</v>
      </c>
      <c r="C136" s="17">
        <v>0</v>
      </c>
      <c r="D136" s="17">
        <v>0</v>
      </c>
      <c r="E136" s="17">
        <v>1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8">
        <f>SUM(C136:W136)</f>
        <v>1</v>
      </c>
    </row>
    <row r="137" ht="13.55" customHeight="1">
      <c r="A137" s="15">
        <v>8</v>
      </c>
      <c r="B137" t="s" s="16">
        <v>158</v>
      </c>
      <c r="C137" s="17">
        <v>4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8">
        <f>SUM(C137:W137)</f>
        <v>4</v>
      </c>
    </row>
    <row r="138" ht="13.55" customHeight="1">
      <c r="A138" s="15">
        <v>8</v>
      </c>
      <c r="B138" t="s" s="16">
        <v>159</v>
      </c>
      <c r="C138" s="17">
        <v>1</v>
      </c>
      <c r="D138" s="17">
        <v>3</v>
      </c>
      <c r="E138" s="17">
        <v>2</v>
      </c>
      <c r="F138" s="17">
        <v>1</v>
      </c>
      <c r="G138" s="17">
        <v>1</v>
      </c>
      <c r="H138" s="17">
        <v>1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1</v>
      </c>
      <c r="S138" s="17">
        <v>0</v>
      </c>
      <c r="T138" s="17">
        <v>1</v>
      </c>
      <c r="U138" s="17">
        <v>0</v>
      </c>
      <c r="V138" s="17">
        <v>0</v>
      </c>
      <c r="W138" s="17">
        <v>0</v>
      </c>
      <c r="X138" s="18">
        <f>SUM(C138:W138)</f>
        <v>11</v>
      </c>
    </row>
    <row r="139" ht="13.55" customHeight="1">
      <c r="A139" s="15">
        <v>8</v>
      </c>
      <c r="B139" t="s" s="16">
        <v>160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8">
        <f>SUM(C139:W139)</f>
        <v>0</v>
      </c>
    </row>
    <row r="140" ht="13.55" customHeight="1">
      <c r="A140" s="15">
        <v>8</v>
      </c>
      <c r="B140" t="s" s="16">
        <v>161</v>
      </c>
      <c r="C140" s="17">
        <v>0</v>
      </c>
      <c r="D140" s="17">
        <v>0</v>
      </c>
      <c r="E140" s="17">
        <v>1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8">
        <f>SUM(C140:W140)</f>
        <v>1</v>
      </c>
    </row>
    <row r="141" ht="13.55" customHeight="1">
      <c r="A141" s="15">
        <v>8</v>
      </c>
      <c r="B141" t="s" s="16">
        <v>162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1</v>
      </c>
      <c r="P141" s="17">
        <v>0</v>
      </c>
      <c r="Q141" s="17">
        <v>1</v>
      </c>
      <c r="R141" s="17">
        <v>0</v>
      </c>
      <c r="S141" s="17">
        <v>0</v>
      </c>
      <c r="T141" s="17">
        <v>0</v>
      </c>
      <c r="U141" s="17">
        <v>1</v>
      </c>
      <c r="V141" s="17">
        <v>0</v>
      </c>
      <c r="W141" s="17">
        <v>0</v>
      </c>
      <c r="X141" s="18">
        <f>SUM(C141:W141)</f>
        <v>3</v>
      </c>
    </row>
    <row r="142" ht="13.55" customHeight="1">
      <c r="A142" s="15">
        <v>8</v>
      </c>
      <c r="B142" t="s" s="16">
        <v>163</v>
      </c>
      <c r="C142" s="17">
        <v>2</v>
      </c>
      <c r="D142" s="17">
        <v>1</v>
      </c>
      <c r="E142" s="17">
        <v>4</v>
      </c>
      <c r="F142" s="17">
        <v>1</v>
      </c>
      <c r="G142" s="17">
        <v>2</v>
      </c>
      <c r="H142" s="17">
        <v>2</v>
      </c>
      <c r="I142" s="17">
        <v>1</v>
      </c>
      <c r="J142" s="17">
        <v>1</v>
      </c>
      <c r="K142" s="17">
        <v>1</v>
      </c>
      <c r="L142" s="17">
        <v>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1</v>
      </c>
      <c r="V142" s="17">
        <v>0</v>
      </c>
      <c r="W142" s="17">
        <v>1</v>
      </c>
      <c r="X142" s="18">
        <f>SUM(C142:W142)</f>
        <v>18</v>
      </c>
    </row>
    <row r="143" ht="13.55" customHeight="1">
      <c r="A143" s="15">
        <v>8</v>
      </c>
      <c r="B143" t="s" s="16">
        <v>164</v>
      </c>
      <c r="C143" s="17">
        <v>3</v>
      </c>
      <c r="D143" s="17">
        <v>1</v>
      </c>
      <c r="E143" s="17">
        <v>0</v>
      </c>
      <c r="F143" s="17">
        <v>1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</v>
      </c>
      <c r="V143" s="17">
        <v>0</v>
      </c>
      <c r="W143" s="17">
        <v>0</v>
      </c>
      <c r="X143" s="18">
        <f>SUM(C143:W143)</f>
        <v>6</v>
      </c>
    </row>
    <row r="144" ht="13.55" customHeight="1">
      <c r="A144" s="15">
        <v>8</v>
      </c>
      <c r="B144" t="s" s="16">
        <v>165</v>
      </c>
      <c r="C144" s="17">
        <v>0</v>
      </c>
      <c r="D144" s="17">
        <v>0</v>
      </c>
      <c r="E144" s="17">
        <v>0</v>
      </c>
      <c r="F144" s="17">
        <v>2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1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1</v>
      </c>
      <c r="V144" s="17">
        <v>0</v>
      </c>
      <c r="W144" s="17">
        <v>0</v>
      </c>
      <c r="X144" s="18">
        <f>SUM(C144:W144)</f>
        <v>4</v>
      </c>
    </row>
    <row r="145" ht="13.55" customHeight="1">
      <c r="A145" s="15">
        <v>8</v>
      </c>
      <c r="B145" t="s" s="16">
        <v>166</v>
      </c>
      <c r="C145" s="17">
        <v>1</v>
      </c>
      <c r="D145" s="17">
        <v>3</v>
      </c>
      <c r="E145" s="17">
        <v>0</v>
      </c>
      <c r="F145" s="17">
        <v>2</v>
      </c>
      <c r="G145" s="17">
        <v>3</v>
      </c>
      <c r="H145" s="17">
        <v>1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2</v>
      </c>
      <c r="P145" s="17">
        <v>0</v>
      </c>
      <c r="Q145" s="17">
        <v>1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8">
        <f>SUM(C145:W145)</f>
        <v>13</v>
      </c>
    </row>
    <row r="146" ht="13.55" customHeight="1">
      <c r="A146" s="15">
        <v>8</v>
      </c>
      <c r="B146" t="s" s="16">
        <v>167</v>
      </c>
      <c r="C146" s="17">
        <v>1</v>
      </c>
      <c r="D146" s="17">
        <v>0</v>
      </c>
      <c r="E146" s="17">
        <v>0</v>
      </c>
      <c r="F146" s="17">
        <v>1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8">
        <f>SUM(C146:W146)</f>
        <v>3</v>
      </c>
    </row>
    <row r="147" ht="13.55" customHeight="1">
      <c r="A147" s="15">
        <v>8</v>
      </c>
      <c r="B147" t="s" s="16">
        <v>168</v>
      </c>
      <c r="C147" s="17">
        <v>2</v>
      </c>
      <c r="D147" s="17">
        <v>0</v>
      </c>
      <c r="E147" s="17">
        <v>2</v>
      </c>
      <c r="F147" s="17">
        <v>2</v>
      </c>
      <c r="G147" s="17">
        <v>1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2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2</v>
      </c>
      <c r="V147" s="17">
        <v>0</v>
      </c>
      <c r="W147" s="17">
        <v>0</v>
      </c>
      <c r="X147" s="18">
        <f>SUM(C147:W147)</f>
        <v>11</v>
      </c>
    </row>
    <row r="148" ht="13.55" customHeight="1">
      <c r="A148" s="19">
        <v>8</v>
      </c>
      <c r="B148" t="s" s="20">
        <v>169</v>
      </c>
      <c r="C148" s="18">
        <f>SUM(C136:C147)</f>
        <v>14</v>
      </c>
      <c r="D148" s="18">
        <f>SUM(D136:D147)</f>
        <v>8</v>
      </c>
      <c r="E148" s="18">
        <f>SUM(E136:E147)</f>
        <v>10</v>
      </c>
      <c r="F148" s="18">
        <f>SUM(F136:F147)</f>
        <v>10</v>
      </c>
      <c r="G148" s="18">
        <f>SUM(G136:G147)</f>
        <v>7</v>
      </c>
      <c r="H148" s="18">
        <f>SUM(H136:H147)</f>
        <v>4</v>
      </c>
      <c r="I148" s="18">
        <f>SUM(I136:I147)</f>
        <v>1</v>
      </c>
      <c r="J148" s="18">
        <f>SUM(J136:J147)</f>
        <v>1</v>
      </c>
      <c r="K148" s="18">
        <f>SUM(K136:K147)</f>
        <v>1</v>
      </c>
      <c r="L148" s="18">
        <f>SUM(L136:L147)</f>
        <v>1</v>
      </c>
      <c r="M148" s="18">
        <f>SUM(M136:M147)</f>
        <v>0</v>
      </c>
      <c r="N148" s="18">
        <f>SUM(N136:N147)</f>
        <v>0</v>
      </c>
      <c r="O148" s="18">
        <f>SUM(O136:O147)</f>
        <v>6</v>
      </c>
      <c r="P148" s="18">
        <f>SUM(P136:P147)</f>
        <v>0</v>
      </c>
      <c r="Q148" s="18">
        <f>SUM(Q136:Q147)</f>
        <v>3</v>
      </c>
      <c r="R148" s="18">
        <f>SUM(R136:R147)</f>
        <v>1</v>
      </c>
      <c r="S148" s="18">
        <f>SUM(S136:S147)</f>
        <v>0</v>
      </c>
      <c r="T148" s="18">
        <f>SUM(T136:T147)</f>
        <v>1</v>
      </c>
      <c r="U148" s="18">
        <f>SUM(U136:U147)</f>
        <v>6</v>
      </c>
      <c r="V148" s="18">
        <f>SUM(V136:V147)</f>
        <v>0</v>
      </c>
      <c r="W148" s="18">
        <f>SUM(W136:W147)</f>
        <v>1</v>
      </c>
      <c r="X148" s="18">
        <f>SUM(X136:X147)</f>
        <v>75</v>
      </c>
    </row>
    <row r="149" ht="13.55" customHeight="1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ht="13.55" customHeight="1">
      <c r="A150" s="26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</row>
    <row r="151" ht="13.55" customHeigh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</row>
    <row r="152" ht="13.55" customHeight="1">
      <c r="A152" s="26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</row>
    <row r="153" ht="13.55" customHeight="1">
      <c r="A153" s="26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</row>
    <row r="154" ht="13.55" customHeight="1">
      <c r="A154" s="26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ht="13.55" customHeight="1">
      <c r="A155" s="26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ht="13.55" customHeight="1">
      <c r="A156" s="26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</row>
    <row r="157" ht="13.55" customHeight="1">
      <c r="A157" s="26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</row>
    <row r="158" ht="13.55" customHeight="1">
      <c r="A158" s="26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</row>
    <row r="159" ht="13.55" customHeight="1">
      <c r="A159" s="26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</row>
    <row r="160" ht="13.55" customHeight="1">
      <c r="A160" s="26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</row>
    <row r="161" ht="13.55" customHeigh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</row>
    <row r="162" ht="13.55" customHeight="1">
      <c r="A162" s="26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ht="13.55" customHeight="1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ht="13.55" customHeight="1">
      <c r="A164" s="28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</row>
  </sheetData>
  <mergeCells count="4">
    <mergeCell ref="A1:X1"/>
    <mergeCell ref="A3:X3"/>
    <mergeCell ref="A2:X2"/>
    <mergeCell ref="A5:X5"/>
  </mergeCells>
  <pageMargins left="0.35" right="0.35" top="0.5" bottom="0.5" header="0.3" footer="0.3"/>
  <pageSetup firstPageNumber="1" fitToHeight="1" fitToWidth="1" scale="87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