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 Chesapeake Statistics" sheetId="1" r:id="rId4"/>
  </sheets>
</workbook>
</file>

<file path=xl/sharedStrings.xml><?xml version="1.0" encoding="utf-8"?>
<sst xmlns="http://schemas.openxmlformats.org/spreadsheetml/2006/main" uniqueCount="102">
  <si>
    <r>
      <rPr>
        <b val="1"/>
        <sz val="13"/>
        <color indexed="8"/>
        <rFont val="Helvetica Neue"/>
      </rPr>
      <t xml:space="preserve">City of </t>
    </r>
    <r>
      <rPr>
        <b val="1"/>
        <sz val="13"/>
        <color indexed="11"/>
        <rFont val="Helvetica Neue"/>
      </rPr>
      <t>Chesapeake</t>
    </r>
    <r>
      <rPr>
        <b val="1"/>
        <sz val="13"/>
        <color indexed="8"/>
        <rFont val="Helvetica Neue"/>
      </rPr>
      <t xml:space="preserve"> School District Statistics - Individual Schools Grade-Specific Cohorts SOL pass rates school year 2018-19 - Rev 1 (9 June 2021) - for Demonstration purposes only </t>
    </r>
  </si>
  <si>
    <t>White Student SOL pass rate</t>
  </si>
  <si>
    <t>Black Student SOL Pass Rate</t>
  </si>
  <si>
    <t>Hispanic Student SOL Pass Rate</t>
  </si>
  <si>
    <t>Non-Hispanic two or more races SOL Pass Rate</t>
  </si>
  <si>
    <t>White Student SOL Pass Rate</t>
  </si>
  <si>
    <t>Non-Hispanic two or more races Pass Rate</t>
  </si>
  <si>
    <r>
      <rPr>
        <b val="1"/>
        <sz val="12"/>
        <color indexed="8"/>
        <rFont val="Helvetica Neue"/>
      </rPr>
      <t xml:space="preserve">Number of </t>
    </r>
    <r>
      <rPr>
        <b val="1"/>
        <sz val="12"/>
        <color indexed="11"/>
        <rFont val="Helvetica Neue"/>
      </rPr>
      <t>disadvantaged</t>
    </r>
    <r>
      <rPr>
        <b val="1"/>
        <sz val="12"/>
        <color indexed="8"/>
        <rFont val="Helvetica Neue"/>
      </rPr>
      <t xml:space="preserve"> students</t>
    </r>
  </si>
  <si>
    <r>
      <rPr>
        <b val="1"/>
        <sz val="12"/>
        <color indexed="8"/>
        <rFont val="Helvetica Neue"/>
      </rPr>
      <t xml:space="preserve">Percentage of </t>
    </r>
    <r>
      <rPr>
        <b val="1"/>
        <sz val="12"/>
        <color indexed="11"/>
        <rFont val="Helvetica Neue"/>
      </rPr>
      <t>disadvantaged</t>
    </r>
    <r>
      <rPr>
        <b val="1"/>
        <sz val="12"/>
        <color indexed="8"/>
        <rFont val="Helvetica Neue"/>
      </rPr>
      <t xml:space="preserve"> students</t>
    </r>
  </si>
  <si>
    <t xml:space="preserve">Disadvantaged Students SOL pass rate </t>
  </si>
  <si>
    <t>Bold = Title 1 schools</t>
  </si>
  <si>
    <t>Full Time Count (All Grades)</t>
  </si>
  <si>
    <t>White full time count</t>
  </si>
  <si>
    <t>Percentage White</t>
  </si>
  <si>
    <t>Black Full Time Count (All Grades)</t>
  </si>
  <si>
    <t>Percentage Black</t>
  </si>
  <si>
    <t>Number Hispanic</t>
  </si>
  <si>
    <t>Percentage Hispanic</t>
  </si>
  <si>
    <t>Non-Hispanic two or more races</t>
  </si>
  <si>
    <t>Number Asian American</t>
  </si>
  <si>
    <t>Percentage Asian American</t>
  </si>
  <si>
    <r>
      <rPr>
        <b val="1"/>
        <sz val="11"/>
        <color indexed="11"/>
        <rFont val="Helvetica Neue"/>
      </rPr>
      <t>Math</t>
    </r>
    <r>
      <rPr>
        <b val="1"/>
        <sz val="11"/>
        <color indexed="8"/>
        <rFont val="Helvetica Neue"/>
      </rPr>
      <t xml:space="preserve"> - Grades 4 (primary/elementary/intermediate), 7 (Middle) or EOC (High)</t>
    </r>
  </si>
  <si>
    <t>Math - School</t>
  </si>
  <si>
    <t>Math - State</t>
  </si>
  <si>
    <r>
      <rPr>
        <b val="1"/>
        <sz val="11"/>
        <color indexed="11"/>
        <rFont val="Helvetica Neue"/>
      </rPr>
      <t>Reading</t>
    </r>
    <r>
      <rPr>
        <b val="1"/>
        <sz val="11"/>
        <color indexed="8"/>
        <rFont val="Helvetica Neue"/>
      </rPr>
      <t xml:space="preserve"> - Grades 4 (elementary/primary/Intermediate), 7 (/Middle) or EOC (High)</t>
    </r>
  </si>
  <si>
    <t>Reading - School</t>
  </si>
  <si>
    <t>Reading - State</t>
  </si>
  <si>
    <r>
      <rPr>
        <b val="1"/>
        <sz val="11"/>
        <color indexed="11"/>
        <rFont val="Helvetica Neue"/>
      </rPr>
      <t>Disadvantaged</t>
    </r>
    <r>
      <rPr>
        <b val="1"/>
        <sz val="11"/>
        <color indexed="8"/>
        <rFont val="Helvetica Neue"/>
      </rPr>
      <t xml:space="preserve"> - Grades 4 (elementary/primary), 7 (Intermediate/Middle) or EOC (High)</t>
    </r>
  </si>
  <si>
    <r>
      <rPr>
        <b val="1"/>
        <sz val="11"/>
        <color indexed="8"/>
        <rFont val="Helvetica Neue"/>
      </rPr>
      <t xml:space="preserve">Total </t>
    </r>
    <r>
      <rPr>
        <b val="1"/>
        <sz val="11"/>
        <color indexed="11"/>
        <rFont val="Helvetica Neue"/>
      </rPr>
      <t>Disadvantaged</t>
    </r>
    <r>
      <rPr>
        <b val="1"/>
        <sz val="11"/>
        <color indexed="8"/>
        <rFont val="Helvetica Neue"/>
      </rPr>
      <t xml:space="preserve"> Population</t>
    </r>
  </si>
  <si>
    <t>Math School</t>
  </si>
  <si>
    <t>Math State</t>
  </si>
  <si>
    <t>Reading School</t>
  </si>
  <si>
    <t>Reading State</t>
  </si>
  <si>
    <t>B.M. Williams Primary</t>
  </si>
  <si>
    <t>Deep Creek High</t>
  </si>
  <si>
    <t>&gt;50</t>
  </si>
  <si>
    <t>61.8</t>
  </si>
  <si>
    <t>81.47</t>
  </si>
  <si>
    <t>Grassfield High</t>
  </si>
  <si>
    <t>Great Bridge High</t>
  </si>
  <si>
    <t>&lt;50</t>
  </si>
  <si>
    <t>Hickory High</t>
  </si>
  <si>
    <t>Indian River High</t>
  </si>
  <si>
    <t>Oscar F. Smith High</t>
  </si>
  <si>
    <t>Western Branch High</t>
  </si>
  <si>
    <t>Crestwood Middle</t>
  </si>
  <si>
    <t>81.15</t>
  </si>
  <si>
    <t>87.03</t>
  </si>
  <si>
    <t>Deep Creek Middle</t>
  </si>
  <si>
    <t>Great Bridge Middle</t>
  </si>
  <si>
    <t>Greenbrier Middle</t>
  </si>
  <si>
    <t>Hickory Middle</t>
  </si>
  <si>
    <t>Hugo A. Owens Middle</t>
  </si>
  <si>
    <t>Indian River Middle</t>
  </si>
  <si>
    <t>Jolliff Middle</t>
  </si>
  <si>
    <t>Oscar Smith Middle</t>
  </si>
  <si>
    <t>Western Branch Middle</t>
  </si>
  <si>
    <t>79.07</t>
  </si>
  <si>
    <t>Southeastern Elementary</t>
  </si>
  <si>
    <t>88.97</t>
  </si>
  <si>
    <t>82.99</t>
  </si>
  <si>
    <t>Southwestern Elementary</t>
  </si>
  <si>
    <t>Thurgood Marshall Elementary</t>
  </si>
  <si>
    <t>Sparrow Road Intermediate</t>
  </si>
  <si>
    <t>Truitt Intermediate</t>
  </si>
  <si>
    <t>Western Branch Intermediate</t>
  </si>
  <si>
    <t>Camelot Elementary</t>
  </si>
  <si>
    <t>Cedar Road Elementary</t>
  </si>
  <si>
    <t>Deep Creek Central Elementary</t>
  </si>
  <si>
    <t>Deep Creek Elementary</t>
  </si>
  <si>
    <t>Edwin W. Chittum Elementary</t>
  </si>
  <si>
    <t>G.A. Treakle Elementary</t>
  </si>
  <si>
    <t>Georgetown Primary</t>
  </si>
  <si>
    <t>Grassfield Elementary</t>
  </si>
  <si>
    <t>Hickory Elementary</t>
  </si>
  <si>
    <t>Norfolk Highlands Primary</t>
  </si>
  <si>
    <t>Butts Road Intermediate</t>
  </si>
  <si>
    <t>Crestwood Intermediate</t>
  </si>
  <si>
    <t>George W. Carver Intermediate</t>
  </si>
  <si>
    <t>Great Bridge Intermediate</t>
  </si>
  <si>
    <t>Greenbrier Intermediate</t>
  </si>
  <si>
    <t>Butts Road Primary</t>
  </si>
  <si>
    <t>Great Bridge Primary</t>
  </si>
  <si>
    <t>Greenbrier Primary</t>
  </si>
  <si>
    <t>Portlock Primary</t>
  </si>
  <si>
    <t>Rena B. Wright Primary</t>
  </si>
  <si>
    <t>Western Branch Primary</t>
  </si>
  <si>
    <r>
      <rPr>
        <b val="1"/>
        <sz val="11"/>
        <color indexed="11"/>
        <rFont val="Helvetica Neue"/>
      </rPr>
      <t>Reading</t>
    </r>
    <r>
      <rPr>
        <b val="1"/>
        <sz val="11"/>
        <color indexed="8"/>
        <rFont val="Helvetica Neue"/>
      </rPr>
      <t xml:space="preserve"> - Grades 4 (elementary/primary), 7 (Intermediate/Middle) or EOC (High)</t>
    </r>
  </si>
  <si>
    <t>Massive outperformance</t>
  </si>
  <si>
    <t xml:space="preserve">Significant outperformance </t>
  </si>
  <si>
    <t>Slight Outperformance - 12 schools underperformed state average</t>
  </si>
  <si>
    <t>Outperformance</t>
  </si>
  <si>
    <r>
      <rPr>
        <b val="1"/>
        <sz val="11"/>
        <color indexed="8"/>
        <rFont val="Helvetica Neue"/>
      </rPr>
      <t>Slight outperformance</t>
    </r>
    <r>
      <rPr>
        <sz val="11"/>
        <color indexed="8"/>
        <rFont val="Helvetica Neue"/>
      </rPr>
      <t xml:space="preserve"> 16 out of 37 schools </t>
    </r>
    <r>
      <rPr>
        <b val="1"/>
        <sz val="11"/>
        <color indexed="8"/>
        <rFont val="Helvetica Neue"/>
      </rPr>
      <t>underperformed</t>
    </r>
    <r>
      <rPr>
        <sz val="11"/>
        <color indexed="8"/>
        <rFont val="Helvetica Neue"/>
      </rPr>
      <t xml:space="preserve"> state disadvantaged averages</t>
    </r>
  </si>
  <si>
    <r>
      <rPr>
        <b val="1"/>
        <sz val="11"/>
        <color indexed="8"/>
        <rFont val="Helvetica Neue"/>
      </rPr>
      <t xml:space="preserve">Scores in lime green designate </t>
    </r>
    <r>
      <rPr>
        <b val="1"/>
        <sz val="11"/>
        <color indexed="8"/>
        <rFont val="Helvetica Neue"/>
      </rPr>
      <t xml:space="preserve">cohort </t>
    </r>
    <r>
      <rPr>
        <b val="1"/>
        <sz val="11"/>
        <color indexed="8"/>
        <rFont val="Helvetica Neue"/>
      </rPr>
      <t xml:space="preserve"> statistics above 90% pass rates</t>
    </r>
  </si>
  <si>
    <t>Scores in yellow designate student cohort underperforming relative to state average of that cohort.</t>
  </si>
  <si>
    <t>Schools new since 2018-19</t>
  </si>
  <si>
    <t>Dashed line border:  Black, Hispanic or Disadvantaged kids scored a higher pass rate than white kids in same school</t>
  </si>
  <si>
    <r>
      <rPr>
        <b val="1"/>
        <sz val="11"/>
        <color indexed="8"/>
        <rFont val="Helvetica Neue"/>
      </rPr>
      <t xml:space="preserve">Bold School names designate </t>
    </r>
    <r>
      <rPr>
        <b val="1"/>
        <sz val="11"/>
        <color indexed="8"/>
        <rFont val="Helvetica Neue"/>
      </rPr>
      <t>Schoolwide Program Title 1 Schools.</t>
    </r>
    <r>
      <rPr>
        <b val="1"/>
        <sz val="11"/>
        <color indexed="8"/>
        <rFont val="Helvetica Neue"/>
      </rPr>
      <t xml:space="preserve">  Title I funds, along with other Federal, State, and local funds are used to upgrade the instructional program for the entire school.</t>
    </r>
  </si>
  <si>
    <t>Eight percent of Black students were chronically (more than 10% of days) absent division wide.  The ESSA goal is a maximum of 10%.  The white chronic absentee rate in 2019 was six percent.   Those rates are among the lowest in Virginia.  Chesapeake has the most aggressive program in the state to refer kids and their parents to Juvenile and Domestic Relations Court for excess unexcused absences.  Additional group chronic absenteeism:  Asian - 3%, Economically disadvantaged - 12%; English learners - 8%; Hispanic - 7%; Students with Disabilities - 12%.</t>
  </si>
  <si>
    <t>Chesapeake is ranked 36 out of 133 by Robert Wood Johnson ranking of Virginia jurisdiction health outcomes.  25% of Black children live in poverty.  9% of white children live in poverty.  29% of all children live in single parent households (not broken out by race).  It has an above average number of primary care physicians and an above average number of dentists.</t>
  </si>
  <si>
    <t>Pass rate  &gt;50 ” if there are fewer than 10 students in the group and the pass rate is more than 50%</t>
  </si>
  <si>
    <r>
      <rPr>
        <b val="1"/>
        <sz val="11"/>
        <color indexed="8"/>
        <rFont val="Times New Roman"/>
      </rPr>
      <t>&lt;50 ” if there are fewer than 20 students in the group and the pass rate is less than 50%</t>
    </r>
  </si>
</sst>
</file>

<file path=xl/styles.xml><?xml version="1.0" encoding="utf-8"?>
<styleSheet xmlns="http://schemas.openxmlformats.org/spreadsheetml/2006/main">
  <numFmts count="4">
    <numFmt numFmtId="0" formatCode="General"/>
    <numFmt numFmtId="59" formatCode="#,##0.00%"/>
    <numFmt numFmtId="60" formatCode="#,##0.0%"/>
    <numFmt numFmtId="61" formatCode="#,##0%"/>
  </numFmts>
  <fonts count="15">
    <font>
      <sz val="10"/>
      <color indexed="8"/>
      <name val="Helvetica Neue"/>
    </font>
    <font>
      <sz val="12"/>
      <color indexed="8"/>
      <name val="Helvetica Neue"/>
    </font>
    <font>
      <sz val="13"/>
      <color indexed="8"/>
      <name val="Helvetica Neue"/>
    </font>
    <font>
      <b val="1"/>
      <sz val="13"/>
      <color indexed="8"/>
      <name val="Helvetica Neue"/>
    </font>
    <font>
      <b val="1"/>
      <sz val="13"/>
      <color indexed="11"/>
      <name val="Helvetica Neue"/>
    </font>
    <font>
      <b val="1"/>
      <sz val="12"/>
      <color indexed="8"/>
      <name val="Helvetica Neue"/>
    </font>
    <font>
      <b val="1"/>
      <sz val="12"/>
      <color indexed="11"/>
      <name val="Helvetica Neue"/>
    </font>
    <font>
      <b val="1"/>
      <sz val="11"/>
      <color indexed="8"/>
      <name val="Helvetica Neue"/>
    </font>
    <font>
      <b val="1"/>
      <sz val="11"/>
      <color indexed="11"/>
      <name val="Helvetica Neue"/>
    </font>
    <font>
      <b val="1"/>
      <sz val="10"/>
      <color indexed="8"/>
      <name val="Helvetica Neue"/>
    </font>
    <font>
      <sz val="10"/>
      <color indexed="21"/>
      <name val="Helvetica Neue"/>
    </font>
    <font>
      <sz val="10"/>
      <color indexed="26"/>
      <name val="Helvetica Neue"/>
    </font>
    <font>
      <sz val="11"/>
      <color indexed="8"/>
      <name val="Helvetica Neue"/>
    </font>
    <font>
      <b val="1"/>
      <sz val="11"/>
      <color indexed="9"/>
      <name val="Helvetica Neue"/>
    </font>
    <font>
      <b val="1"/>
      <sz val="11"/>
      <color indexed="8"/>
      <name val="Times New Roman"/>
    </font>
  </fonts>
  <fills count="13">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6"/>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9"/>
        <bgColor auto="1"/>
      </patternFill>
    </fill>
    <fill>
      <patternFill patternType="solid">
        <fgColor indexed="30"/>
        <bgColor auto="1"/>
      </patternFill>
    </fill>
  </fills>
  <borders count="358">
    <border>
      <left/>
      <right/>
      <top/>
      <bottom/>
      <diagonal/>
    </border>
    <border>
      <left style="thick">
        <color indexed="8"/>
      </left>
      <right/>
      <top style="thick">
        <color indexed="8"/>
      </top>
      <bottom style="thin">
        <color indexed="10"/>
      </bottom>
      <diagonal/>
    </border>
    <border>
      <left/>
      <right/>
      <top style="thin">
        <color indexed="8"/>
      </top>
      <bottom style="thin">
        <color indexed="10"/>
      </bottom>
      <diagonal/>
    </border>
    <border>
      <left/>
      <right/>
      <top style="thick">
        <color indexed="8"/>
      </top>
      <bottom style="thin">
        <color indexed="10"/>
      </bottom>
      <diagonal/>
    </border>
    <border>
      <left/>
      <right/>
      <top style="thin">
        <color indexed="8"/>
      </top>
      <bottom style="thin">
        <color indexed="12"/>
      </bottom>
      <diagonal/>
    </border>
    <border>
      <left/>
      <right/>
      <top style="thin">
        <color indexed="8"/>
      </top>
      <bottom style="thin">
        <color indexed="13"/>
      </bottom>
      <diagonal/>
    </border>
    <border>
      <left/>
      <right/>
      <top style="thin">
        <color indexed="8"/>
      </top>
      <bottom style="medium">
        <color indexed="8"/>
      </bottom>
      <diagonal/>
    </border>
    <border>
      <left/>
      <right>
        <color indexed="8"/>
      </right>
      <top style="thin">
        <color indexed="8"/>
      </top>
      <bottom style="medium">
        <color indexed="8"/>
      </bottom>
      <diagonal/>
    </border>
    <border>
      <left>
        <color indexed="8"/>
      </left>
      <right style="thick">
        <color indexed="8"/>
      </right>
      <top style="thick">
        <color indexed="8"/>
      </top>
      <bottom style="thin">
        <color indexed="10"/>
      </bottom>
      <diagonal/>
    </border>
    <border>
      <left style="thick">
        <color indexed="8"/>
      </left>
      <right style="thin">
        <color indexed="15"/>
      </right>
      <top style="thin">
        <color indexed="15"/>
      </top>
      <bottom style="thin">
        <color indexed="15"/>
      </bottom>
      <diagonal/>
    </border>
    <border>
      <left style="thin">
        <color indexed="15"/>
      </left>
      <right style="thin">
        <color indexed="15"/>
      </right>
      <top/>
      <bottom style="thin">
        <color indexed="10"/>
      </bottom>
      <diagonal/>
    </border>
    <border>
      <left style="thin">
        <color indexed="15"/>
      </left>
      <right style="thin">
        <color indexed="15"/>
      </right>
      <top style="thin">
        <color indexed="15"/>
      </top>
      <bottom style="thin">
        <color indexed="15"/>
      </bottom>
      <diagonal/>
    </border>
    <border>
      <left style="thin">
        <color indexed="15"/>
      </left>
      <right/>
      <top/>
      <bottom style="thin">
        <color indexed="10"/>
      </bottom>
      <diagonal/>
    </border>
    <border>
      <left/>
      <right/>
      <top/>
      <bottom style="thin">
        <color indexed="10"/>
      </bottom>
      <diagonal/>
    </border>
    <border>
      <left style="thick">
        <color indexed="8"/>
      </left>
      <right style="thick">
        <color indexed="8"/>
      </right>
      <top style="thin">
        <color indexed="10"/>
      </top>
      <bottom style="thin">
        <color indexed="13"/>
      </bottom>
      <diagonal/>
    </border>
    <border>
      <left style="thick">
        <color indexed="8"/>
      </left>
      <right/>
      <top style="thin">
        <color indexed="10"/>
      </top>
      <bottom style="thin">
        <color indexed="10"/>
      </bottom>
      <diagonal/>
    </border>
    <border>
      <left/>
      <right/>
      <top style="thin">
        <color indexed="10"/>
      </top>
      <bottom style="thin">
        <color indexed="10"/>
      </bottom>
      <diagonal/>
    </border>
    <border>
      <left/>
      <right style="thick">
        <color indexed="8"/>
      </right>
      <top style="thin">
        <color indexed="10"/>
      </top>
      <bottom style="thin">
        <color indexed="10"/>
      </bottom>
      <diagonal/>
    </border>
    <border>
      <left style="thick">
        <color indexed="8"/>
      </left>
      <right style="thick">
        <color indexed="8"/>
      </right>
      <top style="thin">
        <color indexed="10"/>
      </top>
      <bottom style="thin">
        <color indexed="17"/>
      </bottom>
      <diagonal/>
    </border>
    <border>
      <left style="thick">
        <color indexed="8"/>
      </left>
      <right style="thin">
        <color indexed="15"/>
      </right>
      <top style="thin">
        <color indexed="12"/>
      </top>
      <bottom style="thin">
        <color indexed="13"/>
      </bottom>
      <diagonal/>
    </border>
    <border>
      <left style="thin">
        <color indexed="15"/>
      </left>
      <right style="thin">
        <color indexed="12"/>
      </right>
      <top style="thin">
        <color indexed="12"/>
      </top>
      <bottom style="thin">
        <color indexed="13"/>
      </bottom>
      <diagonal/>
    </border>
    <border>
      <left style="thin">
        <color indexed="12"/>
      </left>
      <right style="thin">
        <color indexed="10"/>
      </right>
      <top style="thin">
        <color indexed="13"/>
      </top>
      <bottom style="thin">
        <color indexed="13"/>
      </bottom>
      <diagonal/>
    </border>
    <border>
      <left style="thin">
        <color indexed="10"/>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thick">
        <color indexed="8"/>
      </right>
      <top style="medium">
        <color indexed="8"/>
      </top>
      <bottom style="thin">
        <color indexed="13"/>
      </bottom>
      <diagonal/>
    </border>
    <border>
      <left style="thick">
        <color indexed="8"/>
      </left>
      <right style="thin">
        <color indexed="15"/>
      </right>
      <top style="thin">
        <color indexed="12"/>
      </top>
      <bottom style="thin">
        <color indexed="15"/>
      </bottom>
      <diagonal/>
    </border>
    <border>
      <left style="thin">
        <color indexed="15"/>
      </left>
      <right style="thin">
        <color indexed="12"/>
      </right>
      <top style="thin">
        <color indexed="12"/>
      </top>
      <bottom style="thin">
        <color indexed="15"/>
      </bottom>
      <diagonal/>
    </border>
    <border>
      <left style="thin">
        <color indexed="12"/>
      </left>
      <right style="thin">
        <color indexed="10"/>
      </right>
      <top style="thin">
        <color indexed="13"/>
      </top>
      <bottom style="thin">
        <color indexed="15"/>
      </bottom>
      <diagonal/>
    </border>
    <border>
      <left style="thin">
        <color indexed="10"/>
      </left>
      <right style="thin">
        <color indexed="8"/>
      </right>
      <top style="thin">
        <color indexed="13"/>
      </top>
      <bottom style="thin">
        <color indexed="15"/>
      </bottom>
      <diagonal/>
    </border>
    <border>
      <left style="thin">
        <color indexed="8"/>
      </left>
      <right style="thin">
        <color indexed="8"/>
      </right>
      <top style="thin">
        <color indexed="13"/>
      </top>
      <bottom style="thin">
        <color indexed="15"/>
      </bottom>
      <diagonal/>
    </border>
    <border>
      <left style="thin">
        <color indexed="8"/>
      </left>
      <right style="thin">
        <color indexed="13"/>
      </right>
      <top style="thin">
        <color indexed="13"/>
      </top>
      <bottom style="thin">
        <color indexed="15"/>
      </bottom>
      <diagonal/>
    </border>
    <border>
      <left style="thin">
        <color indexed="13"/>
      </left>
      <right style="thin">
        <color indexed="13"/>
      </right>
      <top style="medium">
        <color indexed="8"/>
      </top>
      <bottom style="thin">
        <color indexed="15"/>
      </bottom>
      <diagonal/>
    </border>
    <border>
      <left style="thin">
        <color indexed="13"/>
      </left>
      <right style="thick">
        <color indexed="8"/>
      </right>
      <top style="medium">
        <color indexed="8"/>
      </top>
      <bottom style="thin">
        <color indexed="15"/>
      </bottom>
      <diagonal/>
    </border>
    <border>
      <left style="thick">
        <color indexed="8"/>
      </left>
      <right style="thin">
        <color indexed="15"/>
      </right>
      <top style="thin">
        <color indexed="15"/>
      </top>
      <bottom style="thin">
        <color indexed="17"/>
      </bottom>
      <diagonal/>
    </border>
    <border>
      <left style="thin">
        <color indexed="15"/>
      </left>
      <right style="thin">
        <color indexed="15"/>
      </right>
      <top style="thin">
        <color indexed="10"/>
      </top>
      <bottom style="thin">
        <color indexed="17"/>
      </bottom>
      <diagonal/>
    </border>
    <border>
      <left style="thin">
        <color indexed="15"/>
      </left>
      <right style="medium">
        <color indexed="8"/>
      </right>
      <top style="thin">
        <color indexed="10"/>
      </top>
      <bottom style="thin">
        <color indexed="15"/>
      </bottom>
      <diagonal/>
    </border>
    <border>
      <left style="medium">
        <color indexed="8"/>
      </left>
      <right style="medium">
        <color indexed="8"/>
      </right>
      <top style="thin">
        <color indexed="10"/>
      </top>
      <bottom style="thin">
        <color indexed="15"/>
      </bottom>
      <diagonal/>
    </border>
    <border>
      <left style="medium">
        <color indexed="8"/>
      </left>
      <right style="thin">
        <color indexed="10"/>
      </right>
      <top style="thin">
        <color indexed="10"/>
      </top>
      <bottom style="thin">
        <color indexed="15"/>
      </bottom>
      <diagonal/>
    </border>
    <border>
      <left style="thick">
        <color indexed="8"/>
      </left>
      <right style="thick">
        <color indexed="8"/>
      </right>
      <top style="thin">
        <color indexed="13"/>
      </top>
      <bottom style="thin">
        <color indexed="13"/>
      </bottom>
      <diagonal/>
    </border>
    <border>
      <left style="thick">
        <color indexed="8"/>
      </left>
      <right style="thin">
        <color indexed="10"/>
      </right>
      <top style="thin">
        <color indexed="10"/>
      </top>
      <bottom style="thin">
        <color indexed="13"/>
      </bottom>
      <diagonal/>
    </border>
    <border>
      <left style="thin">
        <color indexed="10"/>
      </left>
      <right style="thin">
        <color indexed="10"/>
      </right>
      <top style="thin">
        <color indexed="10"/>
      </top>
      <bottom style="thin">
        <color indexed="13"/>
      </bottom>
      <diagonal/>
    </border>
    <border>
      <left style="thin">
        <color indexed="10"/>
      </left>
      <right style="thick">
        <color indexed="8"/>
      </right>
      <top style="thin">
        <color indexed="10"/>
      </top>
      <bottom style="thin">
        <color indexed="13"/>
      </bottom>
      <diagonal/>
    </border>
    <border>
      <left style="thick">
        <color indexed="8"/>
      </left>
      <right style="thick">
        <color indexed="8"/>
      </right>
      <top style="thin">
        <color indexed="17"/>
      </top>
      <bottom style="thin">
        <color indexed="10"/>
      </bottom>
      <diagonal/>
    </border>
    <border>
      <left style="thick">
        <color indexed="8"/>
      </left>
      <right style="thin">
        <color indexed="12"/>
      </right>
      <top style="thin">
        <color indexed="13"/>
      </top>
      <bottom style="thin">
        <color indexed="13"/>
      </bottom>
      <diagonal/>
    </border>
    <border>
      <left style="thin">
        <color indexed="12"/>
      </left>
      <right style="medium">
        <color indexed="8"/>
      </right>
      <top style="thin">
        <color indexed="13"/>
      </top>
      <bottom style="thin">
        <color indexed="13"/>
      </bottom>
      <diagonal/>
    </border>
    <border>
      <left style="medium">
        <color indexed="8"/>
      </left>
      <right style="thin">
        <color indexed="12"/>
      </right>
      <top style="thin">
        <color indexed="13"/>
      </top>
      <bottom style="thin">
        <color indexed="13"/>
      </bottom>
      <diagonal/>
    </border>
    <border>
      <left style="thin">
        <color indexed="12"/>
      </left>
      <right style="thick">
        <color indexed="8"/>
      </right>
      <top style="thin">
        <color indexed="13"/>
      </top>
      <bottom style="thin">
        <color indexed="13"/>
      </bottom>
      <diagonal/>
    </border>
    <border>
      <left style="thin">
        <color indexed="15"/>
      </left>
      <right style="thick">
        <color indexed="8"/>
      </right>
      <top style="thin">
        <color indexed="15"/>
      </top>
      <bottom style="thin">
        <color indexed="15"/>
      </bottom>
      <diagonal/>
    </border>
    <border>
      <left style="thick">
        <color indexed="8"/>
      </left>
      <right style="thin">
        <color indexed="15"/>
      </right>
      <top style="thin">
        <color indexed="17"/>
      </top>
      <bottom style="thin">
        <color indexed="10"/>
      </bottom>
      <diagonal/>
    </border>
    <border>
      <left style="thick">
        <color indexed="8"/>
      </left>
      <right style="thick">
        <color indexed="8"/>
      </right>
      <top style="thin">
        <color indexed="13"/>
      </top>
      <bottom style="thick">
        <color indexed="8"/>
      </bottom>
      <diagonal/>
    </border>
    <border>
      <left style="thick">
        <color indexed="8"/>
      </left>
      <right style="thin">
        <color indexed="10"/>
      </right>
      <top style="thin">
        <color indexed="13"/>
      </top>
      <bottom style="thin">
        <color indexed="13"/>
      </bottom>
      <diagonal/>
    </border>
    <border>
      <left style="thin">
        <color indexed="10"/>
      </left>
      <right style="thin">
        <color indexed="10"/>
      </right>
      <top style="thin">
        <color indexed="13"/>
      </top>
      <bottom style="thin">
        <color indexed="13"/>
      </bottom>
      <diagonal/>
    </border>
    <border>
      <left style="thin">
        <color indexed="10"/>
      </left>
      <right style="thick">
        <color indexed="8"/>
      </right>
      <top style="thin">
        <color indexed="13"/>
      </top>
      <bottom style="thin">
        <color indexed="13"/>
      </bottom>
      <diagonal/>
    </border>
    <border>
      <left style="thick">
        <color indexed="8"/>
      </left>
      <right style="thick">
        <color indexed="8"/>
      </right>
      <top style="thin">
        <color indexed="10"/>
      </top>
      <bottom style="thick">
        <color indexed="8"/>
      </bottom>
      <diagonal/>
    </border>
    <border>
      <left style="thick">
        <color indexed="8"/>
      </left>
      <right/>
      <top style="thin">
        <color indexed="13"/>
      </top>
      <bottom style="thin">
        <color indexed="13"/>
      </bottom>
      <diagonal/>
    </border>
    <border>
      <left/>
      <right/>
      <top style="thin">
        <color indexed="13"/>
      </top>
      <bottom style="thin">
        <color indexed="13"/>
      </bottom>
      <diagonal/>
    </border>
    <border>
      <left/>
      <right style="thick">
        <color indexed="8"/>
      </right>
      <top style="thin">
        <color indexed="13"/>
      </top>
      <bottom style="thin">
        <color indexed="13"/>
      </bottom>
      <diagonal/>
    </border>
    <border>
      <left style="thick">
        <color indexed="8"/>
      </left>
      <right/>
      <top style="thin">
        <color indexed="15"/>
      </top>
      <bottom style="thin">
        <color indexed="13"/>
      </bottom>
      <diagonal/>
    </border>
    <border>
      <left/>
      <right/>
      <top style="thin">
        <color indexed="15"/>
      </top>
      <bottom style="thin">
        <color indexed="13"/>
      </bottom>
      <diagonal/>
    </border>
    <border>
      <left/>
      <right/>
      <top style="thin">
        <color indexed="15"/>
      </top>
      <bottom style="thin">
        <color indexed="12"/>
      </bottom>
      <diagonal/>
    </border>
    <border>
      <left/>
      <right style="thick">
        <color indexed="8"/>
      </right>
      <top style="thin">
        <color indexed="15"/>
      </top>
      <bottom style="thin">
        <color indexed="12"/>
      </bottom>
      <diagonal/>
    </border>
    <border>
      <left style="thick">
        <color indexed="8"/>
      </left>
      <right style="thick">
        <color indexed="8"/>
      </right>
      <top style="thin">
        <color indexed="10"/>
      </top>
      <bottom style="medium">
        <color indexed="8"/>
      </bottom>
      <diagonal/>
    </border>
    <border>
      <left style="thick">
        <color indexed="8"/>
      </left>
      <right style="thin">
        <color indexed="15"/>
      </right>
      <top style="thin">
        <color indexed="10"/>
      </top>
      <bottom style="thin">
        <color indexed="15"/>
      </bottom>
      <diagonal/>
    </border>
    <border>
      <left style="thin">
        <color indexed="15"/>
      </left>
      <right style="thin">
        <color indexed="15"/>
      </right>
      <top style="thin">
        <color indexed="10"/>
      </top>
      <bottom style="thin">
        <color indexed="15"/>
      </bottom>
      <diagonal/>
    </border>
    <border>
      <left style="thin">
        <color indexed="15"/>
      </left>
      <right/>
      <top style="thin">
        <color indexed="15"/>
      </top>
      <bottom style="thin">
        <color indexed="15"/>
      </bottom>
      <diagonal/>
    </border>
    <border>
      <left/>
      <right/>
      <top style="thin">
        <color indexed="15"/>
      </top>
      <bottom style="thin">
        <color indexed="15"/>
      </bottom>
      <diagonal/>
    </border>
    <border>
      <left/>
      <right style="thin">
        <color indexed="18"/>
      </right>
      <top style="thin">
        <color indexed="15"/>
      </top>
      <bottom style="thin">
        <color indexed="15"/>
      </bottom>
      <diagonal/>
    </border>
    <border>
      <left style="thick">
        <color indexed="8"/>
      </left>
      <right style="thick">
        <color indexed="8"/>
      </right>
      <top style="thick">
        <color indexed="8"/>
      </top>
      <bottom style="thin">
        <color indexed="10"/>
      </bottom>
      <diagonal/>
    </border>
    <border>
      <left style="thick">
        <color indexed="8"/>
      </left>
      <right style="thin">
        <color indexed="10"/>
      </right>
      <top style="thin">
        <color indexed="13"/>
      </top>
      <bottom style="thin">
        <color indexed="10"/>
      </bottom>
      <diagonal/>
    </border>
    <border>
      <left style="thin">
        <color indexed="10"/>
      </left>
      <right style="thin">
        <color indexed="10"/>
      </right>
      <top style="thin">
        <color indexed="13"/>
      </top>
      <bottom style="thin">
        <color indexed="10"/>
      </bottom>
      <diagonal/>
    </border>
    <border>
      <left style="thin">
        <color indexed="10"/>
      </left>
      <right style="thick">
        <color indexed="8"/>
      </right>
      <top style="thin">
        <color indexed="13"/>
      </top>
      <bottom style="thin">
        <color indexed="10"/>
      </bottom>
      <diagonal/>
    </border>
    <border>
      <left style="thick">
        <color indexed="8"/>
      </left>
      <right style="thin">
        <color indexed="12"/>
      </right>
      <top style="thin">
        <color indexed="13"/>
      </top>
      <bottom style="thin">
        <color indexed="12"/>
      </bottom>
      <diagonal/>
    </border>
    <border>
      <left style="thin">
        <color indexed="12"/>
      </left>
      <right style="thin">
        <color indexed="12"/>
      </right>
      <top style="thin">
        <color indexed="13"/>
      </top>
      <bottom style="thin">
        <color indexed="13"/>
      </bottom>
      <diagonal/>
    </border>
    <border>
      <left style="thin">
        <color indexed="12"/>
      </left>
      <right style="thin">
        <color indexed="13"/>
      </right>
      <top style="thin">
        <color indexed="13"/>
      </top>
      <bottom style="thin">
        <color indexed="10"/>
      </bottom>
      <diagonal/>
    </border>
    <border>
      <left style="thin">
        <color indexed="13"/>
      </left>
      <right style="thin">
        <color indexed="13"/>
      </right>
      <top style="thin">
        <color indexed="13"/>
      </top>
      <bottom style="thin">
        <color indexed="10"/>
      </bottom>
      <diagonal/>
    </border>
    <border>
      <left style="thin">
        <color indexed="13"/>
      </left>
      <right style="thin">
        <color indexed="13"/>
      </right>
      <top style="thin">
        <color indexed="13"/>
      </top>
      <bottom style="dotted">
        <color indexed="8"/>
      </bottom>
      <diagonal/>
    </border>
    <border>
      <left style="thin">
        <color indexed="13"/>
      </left>
      <right style="thick">
        <color indexed="8"/>
      </right>
      <top style="thin">
        <color indexed="13"/>
      </top>
      <bottom style="thin">
        <color indexed="10"/>
      </bottom>
      <diagonal/>
    </border>
    <border>
      <left style="thin">
        <color indexed="12"/>
      </left>
      <right style="thin">
        <color indexed="12"/>
      </right>
      <top style="thin">
        <color indexed="13"/>
      </top>
      <bottom style="thin">
        <color indexed="12"/>
      </bottom>
      <diagonal/>
    </border>
    <border>
      <left style="thin">
        <color indexed="12"/>
      </left>
      <right style="thin">
        <color indexed="10"/>
      </right>
      <top style="thin">
        <color indexed="13"/>
      </top>
      <bottom style="thin">
        <color indexed="12"/>
      </bottom>
      <diagonal/>
    </border>
    <border>
      <left style="thin">
        <color indexed="10"/>
      </left>
      <right style="thin">
        <color indexed="8"/>
      </right>
      <top style="thin">
        <color indexed="13"/>
      </top>
      <bottom style="thin">
        <color indexed="10"/>
      </bottom>
      <diagonal/>
    </border>
    <border>
      <left style="thin">
        <color indexed="8"/>
      </left>
      <right style="thin">
        <color indexed="13"/>
      </right>
      <top style="thin">
        <color indexed="12"/>
      </top>
      <bottom style="thin">
        <color indexed="10"/>
      </bottom>
      <diagonal/>
    </border>
    <border>
      <left style="thin">
        <color indexed="13"/>
      </left>
      <right style="thin">
        <color indexed="13"/>
      </right>
      <top style="thin">
        <color indexed="12"/>
      </top>
      <bottom style="thin">
        <color indexed="10"/>
      </bottom>
      <diagonal/>
    </border>
    <border>
      <left style="thin">
        <color indexed="13"/>
      </left>
      <right style="thin">
        <color indexed="13"/>
      </right>
      <top style="thin">
        <color indexed="12"/>
      </top>
      <bottom style="thin">
        <color indexed="15"/>
      </bottom>
      <diagonal/>
    </border>
    <border>
      <left style="thin">
        <color indexed="13"/>
      </left>
      <right style="thick">
        <color indexed="8"/>
      </right>
      <top style="thin">
        <color indexed="12"/>
      </top>
      <bottom style="thin">
        <color indexed="10"/>
      </bottom>
      <diagonal/>
    </border>
    <border>
      <left style="thick">
        <color indexed="8"/>
      </left>
      <right style="thick">
        <color indexed="8"/>
      </right>
      <top style="medium">
        <color indexed="8"/>
      </top>
      <bottom style="thin">
        <color indexed="10"/>
      </bottom>
      <diagonal/>
    </border>
    <border>
      <left style="thick">
        <color indexed="8"/>
      </left>
      <right style="thick">
        <color indexed="8"/>
      </right>
      <top style="thin">
        <color indexed="10"/>
      </top>
      <bottom style="thin">
        <color indexed="10"/>
      </bottom>
      <diagonal/>
    </border>
    <border>
      <left style="thick">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ck">
        <color indexed="8"/>
      </right>
      <top style="thin">
        <color indexed="10"/>
      </top>
      <bottom style="thin">
        <color indexed="10"/>
      </bottom>
      <diagonal/>
    </border>
    <border>
      <left style="thick">
        <color indexed="8"/>
      </left>
      <right style="thin">
        <color indexed="12"/>
      </right>
      <top style="thin">
        <color indexed="12"/>
      </top>
      <bottom style="thin">
        <color indexed="12"/>
      </bottom>
      <diagonal/>
    </border>
    <border>
      <left style="thin">
        <color indexed="12"/>
      </left>
      <right style="thin">
        <color indexed="13"/>
      </right>
      <top style="thin">
        <color indexed="10"/>
      </top>
      <bottom style="thin">
        <color indexed="10"/>
      </bottom>
      <diagonal/>
    </border>
    <border>
      <left style="thin">
        <color indexed="13"/>
      </left>
      <right style="dotted">
        <color indexed="8"/>
      </right>
      <top style="thin">
        <color indexed="10"/>
      </top>
      <bottom style="thin">
        <color indexed="10"/>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thin">
        <color indexed="10"/>
      </top>
      <bottom style="thin">
        <color indexed="10"/>
      </bottom>
      <diagonal/>
    </border>
    <border>
      <left style="medium">
        <color indexed="8"/>
      </left>
      <right style="thin">
        <color indexed="13"/>
      </right>
      <top style="thin">
        <color indexed="13"/>
      </top>
      <bottom style="thin">
        <color indexed="15"/>
      </bottom>
      <diagonal/>
    </border>
    <border>
      <left style="thin">
        <color indexed="13"/>
      </left>
      <right style="thick">
        <color indexed="8"/>
      </right>
      <top style="thin">
        <color indexed="10"/>
      </top>
      <bottom style="thin">
        <color indexed="10"/>
      </bottom>
      <diagonal/>
    </border>
    <border>
      <left style="thin">
        <color indexed="12"/>
      </left>
      <right style="medium">
        <color indexed="8"/>
      </right>
      <top style="thin">
        <color indexed="12"/>
      </top>
      <bottom style="thin">
        <color indexed="12"/>
      </bottom>
      <diagonal/>
    </border>
    <border>
      <left style="medium">
        <color indexed="8"/>
      </left>
      <right style="thin">
        <color indexed="12"/>
      </right>
      <top style="thin">
        <color indexed="12"/>
      </top>
      <bottom style="thin">
        <color indexed="12"/>
      </bottom>
      <diagonal/>
    </border>
    <border>
      <left style="thin">
        <color indexed="12"/>
      </left>
      <right style="thin">
        <color indexed="8"/>
      </right>
      <top style="thin">
        <color indexed="10"/>
      </top>
      <bottom style="thin">
        <color indexed="10"/>
      </bottom>
      <diagonal/>
    </border>
    <border>
      <left style="thin">
        <color indexed="8"/>
      </left>
      <right style="thin">
        <color indexed="13"/>
      </right>
      <top style="thin">
        <color indexed="10"/>
      </top>
      <bottom style="dotted">
        <color indexed="8"/>
      </bottom>
      <diagonal/>
    </border>
    <border>
      <left style="thin">
        <color indexed="13"/>
      </left>
      <right style="thin">
        <color indexed="15"/>
      </right>
      <top style="thin">
        <color indexed="10"/>
      </top>
      <bottom style="thin">
        <color indexed="10"/>
      </bottom>
      <diagonal/>
    </border>
    <border>
      <left style="thin">
        <color indexed="15"/>
      </left>
      <right style="thin">
        <color indexed="15"/>
      </right>
      <top style="thin">
        <color indexed="15"/>
      </top>
      <bottom style="thin">
        <color indexed="10"/>
      </bottom>
      <diagonal/>
    </border>
    <border>
      <left style="thin">
        <color indexed="15"/>
      </left>
      <right style="thick">
        <color indexed="8"/>
      </right>
      <top style="thin">
        <color indexed="10"/>
      </top>
      <bottom style="thin">
        <color indexed="10"/>
      </bottom>
      <diagonal/>
    </border>
    <border>
      <left style="thin">
        <color indexed="13"/>
      </left>
      <right style="thin">
        <color indexed="13"/>
      </right>
      <top style="thin">
        <color indexed="10"/>
      </top>
      <bottom style="thin">
        <color indexed="10"/>
      </bottom>
      <diagonal/>
    </border>
    <border>
      <left style="thin">
        <color indexed="13"/>
      </left>
      <right style="dotted">
        <color indexed="8"/>
      </right>
      <top style="dotted">
        <color indexed="8"/>
      </top>
      <bottom style="thin">
        <color indexed="10"/>
      </bottom>
      <diagonal/>
    </border>
    <border>
      <left style="dotted">
        <color indexed="8"/>
      </left>
      <right style="dotted">
        <color indexed="8"/>
      </right>
      <top style="thin">
        <color indexed="10"/>
      </top>
      <bottom style="thin">
        <color indexed="10"/>
      </bottom>
      <diagonal/>
    </border>
    <border>
      <left style="dotted">
        <color indexed="8"/>
      </left>
      <right style="thin">
        <color indexed="15"/>
      </right>
      <top style="thin">
        <color indexed="15"/>
      </top>
      <bottom style="thin">
        <color indexed="15"/>
      </bottom>
      <diagonal/>
    </border>
    <border>
      <left style="thin">
        <color indexed="8"/>
      </left>
      <right style="thin">
        <color indexed="15"/>
      </right>
      <top style="dotted">
        <color indexed="8"/>
      </top>
      <bottom style="dotted">
        <color indexed="8"/>
      </bottom>
      <diagonal/>
    </border>
    <border>
      <left style="thin">
        <color indexed="15"/>
      </left>
      <right style="thin">
        <color indexed="13"/>
      </right>
      <top style="thin">
        <color indexed="10"/>
      </top>
      <bottom style="thin">
        <color indexed="10"/>
      </bottom>
      <diagonal/>
    </border>
    <border>
      <left style="thin">
        <color indexed="13"/>
      </left>
      <right style="dotted">
        <color indexed="8"/>
      </right>
      <top style="thin">
        <color indexed="10"/>
      </top>
      <bottom style="dotted">
        <color indexed="8"/>
      </bottom>
      <diagonal/>
    </border>
    <border>
      <left style="thin">
        <color indexed="12"/>
      </left>
      <right style="thin">
        <color indexed="12"/>
      </right>
      <top style="thin">
        <color indexed="12"/>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dotted">
        <color indexed="8"/>
      </right>
      <top style="dotted">
        <color indexed="8"/>
      </top>
      <bottom style="dotted">
        <color indexed="8"/>
      </bottom>
      <diagonal/>
    </border>
    <border>
      <left style="dotted">
        <color indexed="8"/>
      </left>
      <right style="thin">
        <color indexed="13"/>
      </right>
      <top style="thin">
        <color indexed="10"/>
      </top>
      <bottom style="thin">
        <color indexed="10"/>
      </bottom>
      <diagonal/>
    </border>
    <border>
      <left style="thin">
        <color indexed="12"/>
      </left>
      <right style="thin">
        <color indexed="10"/>
      </right>
      <top style="thin">
        <color indexed="10"/>
      </top>
      <bottom style="thin">
        <color indexed="12"/>
      </bottom>
      <diagonal/>
    </border>
    <border>
      <left style="thin">
        <color indexed="8"/>
      </left>
      <right style="thin">
        <color indexed="13"/>
      </right>
      <top style="dotted">
        <color indexed="8"/>
      </top>
      <bottom style="thin">
        <color indexed="10"/>
      </bottom>
      <diagonal/>
    </border>
    <border>
      <left style="thin">
        <color indexed="13"/>
      </left>
      <right style="thin">
        <color indexed="13"/>
      </right>
      <top style="thin">
        <color indexed="10"/>
      </top>
      <bottom style="thin">
        <color indexed="15"/>
      </bottom>
      <diagonal/>
    </border>
    <border>
      <left style="thick">
        <color indexed="8"/>
      </left>
      <right style="thick">
        <color indexed="8"/>
      </right>
      <top style="thick">
        <color indexed="8"/>
      </top>
      <bottom style="thick">
        <color indexed="8"/>
      </bottom>
      <diagonal/>
    </border>
    <border>
      <left style="thin">
        <color indexed="13"/>
      </left>
      <right style="dotted">
        <color indexed="8"/>
      </right>
      <top style="dotted">
        <color indexed="8"/>
      </top>
      <bottom style="thin">
        <color indexed="15"/>
      </bottom>
      <diagonal/>
    </border>
    <border>
      <left style="thin">
        <color indexed="12"/>
      </left>
      <right style="thin">
        <color indexed="10"/>
      </right>
      <top style="thin">
        <color indexed="12"/>
      </top>
      <bottom style="thin">
        <color indexed="12"/>
      </bottom>
      <diagonal/>
    </border>
    <border>
      <left style="thin">
        <color indexed="10"/>
      </left>
      <right style="dotted">
        <color indexed="8"/>
      </right>
      <top style="thin">
        <color indexed="10"/>
      </top>
      <bottom style="thin">
        <color indexed="10"/>
      </bottom>
      <diagonal/>
    </border>
    <border>
      <left style="dotted">
        <color indexed="8"/>
      </left>
      <right style="thin">
        <color indexed="15"/>
      </right>
      <top style="thin">
        <color indexed="10"/>
      </top>
      <bottom style="thin">
        <color indexed="10"/>
      </bottom>
      <diagonal/>
    </border>
    <border>
      <left style="thin">
        <color indexed="13"/>
      </left>
      <right style="thin">
        <color indexed="15"/>
      </right>
      <top style="thin">
        <color indexed="10"/>
      </top>
      <bottom style="thin">
        <color indexed="8"/>
      </bottom>
      <diagonal/>
    </border>
    <border>
      <left style="thin">
        <color indexed="15"/>
      </left>
      <right style="dotted">
        <color indexed="8"/>
      </right>
      <top style="thin">
        <color indexed="15"/>
      </top>
      <bottom style="thin">
        <color indexed="15"/>
      </bottom>
      <diagonal/>
    </border>
    <border>
      <left style="dotted">
        <color indexed="8"/>
      </left>
      <right style="thin">
        <color indexed="13"/>
      </right>
      <top style="thin">
        <color indexed="15"/>
      </top>
      <bottom style="thin">
        <color indexed="10"/>
      </bottom>
      <diagonal/>
    </border>
    <border>
      <left style="thin">
        <color indexed="12"/>
      </left>
      <right style="dotted">
        <color indexed="8"/>
      </right>
      <top style="thin">
        <color indexed="10"/>
      </top>
      <bottom style="thin">
        <color indexed="12"/>
      </bottom>
      <diagonal/>
    </border>
    <border>
      <left style="dotted">
        <color indexed="8"/>
      </left>
      <right style="thin">
        <color indexed="15"/>
      </right>
      <top style="thin">
        <color indexed="10"/>
      </top>
      <bottom style="thin">
        <color indexed="13"/>
      </bottom>
      <diagonal/>
    </border>
    <border>
      <left style="thin">
        <color indexed="15"/>
      </left>
      <right style="thick">
        <color indexed="8"/>
      </right>
      <top style="thin">
        <color indexed="10"/>
      </top>
      <bottom style="thin">
        <color indexed="13"/>
      </bottom>
      <diagonal/>
    </border>
    <border>
      <left style="thin">
        <color indexed="12"/>
      </left>
      <right style="thin">
        <color indexed="12"/>
      </right>
      <top style="thin">
        <color indexed="12"/>
      </top>
      <bottom style="thin">
        <color indexed="13"/>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15"/>
      </top>
      <bottom style="dotted">
        <color indexed="8"/>
      </bottom>
      <diagonal/>
    </border>
    <border>
      <left style="thin">
        <color indexed="13"/>
      </left>
      <right style="thin">
        <color indexed="15"/>
      </right>
      <top style="thin">
        <color indexed="10"/>
      </top>
      <bottom style="thin">
        <color indexed="15"/>
      </bottom>
      <diagonal/>
    </border>
    <border>
      <left style="thin">
        <color indexed="15"/>
      </left>
      <right style="thin">
        <color indexed="13"/>
      </right>
      <top style="thin">
        <color indexed="10"/>
      </top>
      <bottom style="dotted">
        <color indexed="8"/>
      </bottom>
      <diagonal/>
    </border>
    <border>
      <left style="thin">
        <color indexed="10"/>
      </left>
      <right style="thin">
        <color indexed="8"/>
      </right>
      <top style="thin">
        <color indexed="12"/>
      </top>
      <bottom style="thin">
        <color indexed="10"/>
      </bottom>
      <diagonal/>
    </border>
    <border>
      <left style="thin">
        <color indexed="13"/>
      </left>
      <right style="dotted">
        <color indexed="8"/>
      </right>
      <top style="thin">
        <color indexed="13"/>
      </top>
      <bottom style="thin">
        <color indexed="13"/>
      </bottom>
      <diagonal/>
    </border>
    <border>
      <left style="dotted">
        <color indexed="8"/>
      </left>
      <right style="dotted">
        <color indexed="8"/>
      </right>
      <top style="thin">
        <color indexed="15"/>
      </top>
      <bottom style="dotted">
        <color indexed="8"/>
      </bottom>
      <diagonal/>
    </border>
    <border>
      <left style="dotted">
        <color indexed="8"/>
      </left>
      <right style="thick">
        <color indexed="8"/>
      </right>
      <top style="thin">
        <color indexed="13"/>
      </top>
      <bottom style="thin">
        <color indexed="10"/>
      </bottom>
      <diagonal/>
    </border>
    <border>
      <left style="thin">
        <color indexed="8"/>
      </left>
      <right style="dotted">
        <color indexed="8"/>
      </right>
      <top style="thin">
        <color indexed="8"/>
      </top>
      <bottom style="thin">
        <color indexed="8"/>
      </bottom>
      <diagonal/>
    </border>
    <border>
      <left style="thin">
        <color indexed="15"/>
      </left>
      <right style="thin">
        <color indexed="13"/>
      </right>
      <top style="dotted">
        <color indexed="8"/>
      </top>
      <bottom style="medium">
        <color indexed="8"/>
      </bottom>
      <diagonal/>
    </border>
    <border>
      <left style="thin">
        <color indexed="12"/>
      </left>
      <right style="thin">
        <color indexed="10"/>
      </right>
      <top style="thin">
        <color indexed="10"/>
      </top>
      <bottom style="thin">
        <color indexed="10"/>
      </bottom>
      <diagonal/>
    </border>
    <border>
      <left style="thin">
        <color indexed="8"/>
      </left>
      <right style="thin">
        <color indexed="13"/>
      </right>
      <top style="thin">
        <color indexed="10"/>
      </top>
      <bottom style="thin">
        <color indexed="10"/>
      </bottom>
      <diagonal/>
    </border>
    <border>
      <left style="dotted">
        <color indexed="8"/>
      </left>
      <right style="thick">
        <color indexed="8"/>
      </right>
      <top style="thin">
        <color indexed="10"/>
      </top>
      <bottom style="thin">
        <color indexed="13"/>
      </bottom>
      <diagonal/>
    </border>
    <border>
      <left style="thin">
        <color indexed="13"/>
      </left>
      <right style="thin">
        <color indexed="13"/>
      </right>
      <top style="dotted">
        <color indexed="8"/>
      </top>
      <bottom style="dotted">
        <color indexed="8"/>
      </bottom>
      <diagonal/>
    </border>
    <border>
      <left style="thin">
        <color indexed="13"/>
      </left>
      <right style="thin">
        <color indexed="15"/>
      </right>
      <top style="thin">
        <color indexed="15"/>
      </top>
      <bottom style="thin">
        <color indexed="15"/>
      </bottom>
      <diagonal/>
    </border>
    <border>
      <left style="thin">
        <color indexed="15"/>
      </left>
      <right style="dotted">
        <color indexed="8"/>
      </right>
      <top style="medium">
        <color indexed="8"/>
      </top>
      <bottom style="thin">
        <color indexed="8"/>
      </bottom>
      <diagonal/>
    </border>
    <border>
      <left style="dotted">
        <color indexed="8"/>
      </left>
      <right style="thick">
        <color indexed="8"/>
      </right>
      <top style="thin">
        <color indexed="10"/>
      </top>
      <bottom style="thin">
        <color indexed="10"/>
      </bottom>
      <diagonal/>
    </border>
    <border>
      <left style="dotted">
        <color indexed="8"/>
      </left>
      <right style="thick">
        <color indexed="8"/>
      </right>
      <top style="thin">
        <color indexed="13"/>
      </top>
      <bottom style="thin">
        <color indexed="13"/>
      </bottom>
      <diagonal/>
    </border>
    <border>
      <left style="thin">
        <color indexed="12"/>
      </left>
      <right style="thin">
        <color indexed="8"/>
      </right>
      <top style="thin">
        <color indexed="10"/>
      </top>
      <bottom style="dotted">
        <color indexed="8"/>
      </bottom>
      <diagonal/>
    </border>
    <border>
      <left style="thin">
        <color indexed="15"/>
      </left>
      <right style="dotted">
        <color indexed="8"/>
      </right>
      <top style="thin">
        <color indexed="8"/>
      </top>
      <bottom style="dotted">
        <color indexed="8"/>
      </bottom>
      <diagonal/>
    </border>
    <border>
      <left style="thin">
        <color indexed="8"/>
      </left>
      <right style="thin">
        <color indexed="13"/>
      </right>
      <top style="thin">
        <color indexed="10"/>
      </top>
      <bottom style="thin">
        <color indexed="13"/>
      </bottom>
      <diagonal/>
    </border>
    <border>
      <left style="thin">
        <color indexed="12"/>
      </left>
      <right style="dotted">
        <color indexed="8"/>
      </right>
      <top style="thin">
        <color indexed="13"/>
      </top>
      <bottom style="thin">
        <color indexed="13"/>
      </bottom>
      <diagonal/>
    </border>
    <border>
      <left style="dotted">
        <color indexed="8"/>
      </left>
      <right style="thin">
        <color indexed="8"/>
      </right>
      <top style="dotted">
        <color indexed="8"/>
      </top>
      <bottom style="dotted">
        <color indexed="8"/>
      </bottom>
      <diagonal/>
    </border>
    <border>
      <left style="thin">
        <color indexed="13"/>
      </left>
      <right style="thin">
        <color indexed="13"/>
      </right>
      <top style="dotted">
        <color indexed="8"/>
      </top>
      <bottom style="thin">
        <color indexed="10"/>
      </bottom>
      <diagonal/>
    </border>
    <border>
      <left style="thin">
        <color indexed="13"/>
      </left>
      <right style="dotted">
        <color indexed="8"/>
      </right>
      <top style="thin">
        <color indexed="15"/>
      </top>
      <bottom style="thin">
        <color indexed="15"/>
      </bottom>
      <diagonal/>
    </border>
    <border>
      <left style="thin">
        <color indexed="8"/>
      </left>
      <right style="thin">
        <color indexed="13"/>
      </right>
      <top style="thin">
        <color indexed="13"/>
      </top>
      <bottom style="thin">
        <color indexed="10"/>
      </bottom>
      <diagonal/>
    </border>
    <border>
      <left style="thin">
        <color indexed="12"/>
      </left>
      <right style="thin">
        <color indexed="8"/>
      </right>
      <top style="dotted">
        <color indexed="8"/>
      </top>
      <bottom style="thin">
        <color indexed="10"/>
      </bottom>
      <diagonal/>
    </border>
    <border>
      <left style="thin">
        <color indexed="15"/>
      </left>
      <right style="thin">
        <color indexed="13"/>
      </right>
      <top style="dotted">
        <color indexed="8"/>
      </top>
      <bottom style="dotted">
        <color indexed="8"/>
      </bottom>
      <diagonal/>
    </border>
    <border>
      <left style="thin">
        <color indexed="12"/>
      </left>
      <right style="thin">
        <color indexed="10"/>
      </right>
      <top style="thin">
        <color indexed="10"/>
      </top>
      <bottom style="dotted">
        <color indexed="8"/>
      </bottom>
      <diagonal/>
    </border>
    <border>
      <left style="thin">
        <color indexed="8"/>
      </left>
      <right style="thin">
        <color indexed="15"/>
      </right>
      <top style="thin">
        <color indexed="8"/>
      </top>
      <bottom style="thin">
        <color indexed="8"/>
      </bottom>
      <diagonal/>
    </border>
    <border>
      <left style="thin">
        <color indexed="15"/>
      </left>
      <right style="thin">
        <color indexed="15"/>
      </right>
      <top style="thin">
        <color indexed="15"/>
      </top>
      <bottom style="dotted">
        <color indexed="8"/>
      </bottom>
      <diagonal/>
    </border>
    <border>
      <left style="thin">
        <color indexed="15"/>
      </left>
      <right style="dotted">
        <color indexed="8"/>
      </right>
      <top style="dotted">
        <color indexed="8"/>
      </top>
      <bottom style="thin">
        <color indexed="15"/>
      </bottom>
      <diagonal/>
    </border>
    <border>
      <left style="thin">
        <color indexed="12"/>
      </left>
      <right style="thin">
        <color indexed="10"/>
      </right>
      <top style="dotted">
        <color indexed="8"/>
      </top>
      <bottom style="thin">
        <color indexed="10"/>
      </bottom>
      <diagonal/>
    </border>
    <border>
      <left style="dotted">
        <color indexed="8"/>
      </left>
      <right style="dotted">
        <color indexed="8"/>
      </right>
      <top style="dotted">
        <color indexed="8"/>
      </top>
      <bottom style="thin">
        <color indexed="10"/>
      </bottom>
      <diagonal/>
    </border>
    <border>
      <left style="dotted">
        <color indexed="8"/>
      </left>
      <right style="dotted">
        <color indexed="8"/>
      </right>
      <top style="dotted">
        <color indexed="8"/>
      </top>
      <bottom style="thin">
        <color indexed="15"/>
      </bottom>
      <diagonal/>
    </border>
    <border>
      <left style="thin">
        <color indexed="13"/>
      </left>
      <right style="thin">
        <color indexed="13"/>
      </right>
      <top style="thin">
        <color indexed="10"/>
      </top>
      <bottom style="dotted">
        <color indexed="8"/>
      </bottom>
      <diagonal/>
    </border>
    <border>
      <left style="thin">
        <color indexed="13"/>
      </left>
      <right style="thick">
        <color indexed="8"/>
      </right>
      <top style="thin">
        <color indexed="13"/>
      </top>
      <bottom style="thin">
        <color indexed="13"/>
      </bottom>
      <diagonal/>
    </border>
    <border>
      <left style="thin">
        <color indexed="15"/>
      </left>
      <right style="thin">
        <color indexed="13"/>
      </right>
      <top style="thin">
        <color indexed="15"/>
      </top>
      <bottom style="thin">
        <color indexed="10"/>
      </bottom>
      <diagonal/>
    </border>
    <border>
      <left style="thick">
        <color indexed="8"/>
      </left>
      <right style="thin">
        <color indexed="12"/>
      </right>
      <top style="thin">
        <color indexed="12"/>
      </top>
      <bottom style="thin">
        <color indexed="13"/>
      </bottom>
      <diagonal/>
    </border>
    <border>
      <left style="thin">
        <color indexed="12"/>
      </left>
      <right style="thin">
        <color indexed="8"/>
      </right>
      <top style="thin">
        <color indexed="10"/>
      </top>
      <bottom style="thin">
        <color indexed="13"/>
      </bottom>
      <diagonal/>
    </border>
    <border>
      <left style="thin">
        <color indexed="8"/>
      </left>
      <right style="thin">
        <color indexed="12"/>
      </right>
      <top style="thin">
        <color indexed="8"/>
      </top>
      <bottom style="thin">
        <color indexed="8"/>
      </bottom>
      <diagonal/>
    </border>
    <border>
      <left style="thin">
        <color indexed="15"/>
      </left>
      <right style="thin">
        <color indexed="13"/>
      </right>
      <top style="thin">
        <color indexed="10"/>
      </top>
      <bottom style="thin">
        <color indexed="13"/>
      </bottom>
      <diagonal/>
    </border>
    <border>
      <left style="thin">
        <color indexed="13"/>
      </left>
      <right style="thick">
        <color indexed="8"/>
      </right>
      <top style="thin">
        <color indexed="10"/>
      </top>
      <bottom style="thin">
        <color indexed="13"/>
      </bottom>
      <diagonal/>
    </border>
    <border>
      <left style="thin">
        <color indexed="8"/>
      </left>
      <right style="thin">
        <color indexed="13"/>
      </right>
      <top style="dotted">
        <color indexed="8"/>
      </top>
      <bottom style="dotted">
        <color indexed="8"/>
      </bottom>
      <diagonal/>
    </border>
    <border>
      <left style="thin">
        <color indexed="13"/>
      </left>
      <right style="dotted">
        <color indexed="8"/>
      </right>
      <top style="thin">
        <color indexed="13"/>
      </top>
      <bottom style="thin">
        <color indexed="10"/>
      </bottom>
      <diagonal/>
    </border>
    <border>
      <left style="thin">
        <color indexed="13"/>
      </left>
      <right style="dotted">
        <color indexed="8"/>
      </right>
      <top style="thin">
        <color indexed="8"/>
      </top>
      <bottom style="thin">
        <color indexed="13"/>
      </bottom>
      <diagonal/>
    </border>
    <border>
      <left style="dotted">
        <color indexed="8"/>
      </left>
      <right style="dotted">
        <color indexed="8"/>
      </right>
      <top style="thin">
        <color indexed="10"/>
      </top>
      <bottom style="dotted">
        <color indexed="8"/>
      </bottom>
      <diagonal/>
    </border>
    <border>
      <left style="dotted">
        <color indexed="8"/>
      </left>
      <right style="medium">
        <color indexed="8"/>
      </right>
      <top style="thin">
        <color indexed="15"/>
      </top>
      <bottom style="thin">
        <color indexed="10"/>
      </bottom>
      <diagonal/>
    </border>
    <border>
      <left style="medium">
        <color indexed="8"/>
      </left>
      <right style="thin">
        <color indexed="13"/>
      </right>
      <top style="thin">
        <color indexed="13"/>
      </top>
      <bottom style="thin">
        <color indexed="13"/>
      </bottom>
      <diagonal/>
    </border>
    <border>
      <left style="thin">
        <color indexed="13"/>
      </left>
      <right style="thin">
        <color indexed="13"/>
      </right>
      <top style="thin">
        <color indexed="10"/>
      </top>
      <bottom style="thin">
        <color indexed="13"/>
      </bottom>
      <diagonal/>
    </border>
    <border>
      <left style="thin">
        <color indexed="12"/>
      </left>
      <right style="thin">
        <color indexed="13"/>
      </right>
      <top style="thin">
        <color indexed="10"/>
      </top>
      <bottom style="dotted">
        <color indexed="8"/>
      </bottom>
      <diagonal/>
    </border>
    <border>
      <left style="dotted">
        <color indexed="8"/>
      </left>
      <right style="thin">
        <color indexed="13"/>
      </right>
      <top style="dotted">
        <color indexed="8"/>
      </top>
      <bottom style="dotted">
        <color indexed="8"/>
      </bottom>
      <diagonal/>
    </border>
    <border>
      <left style="thin">
        <color indexed="13"/>
      </left>
      <right style="medium">
        <color indexed="8"/>
      </right>
      <top style="thin">
        <color indexed="10"/>
      </top>
      <bottom style="thin">
        <color indexed="10"/>
      </bottom>
      <diagonal/>
    </border>
    <border>
      <left style="thin">
        <color indexed="12"/>
      </left>
      <right style="dotted">
        <color indexed="8"/>
      </right>
      <top style="dotted">
        <color indexed="8"/>
      </top>
      <bottom style="dotted">
        <color indexed="8"/>
      </bottom>
      <diagonal/>
    </border>
    <border>
      <left style="dotted">
        <color indexed="8"/>
      </left>
      <right style="dotted">
        <color indexed="8"/>
      </right>
      <top style="thin">
        <color indexed="13"/>
      </top>
      <bottom style="thin">
        <color indexed="13"/>
      </bottom>
      <diagonal/>
    </border>
    <border>
      <left style="medium">
        <color indexed="8"/>
      </left>
      <right style="thin">
        <color indexed="13"/>
      </right>
      <top style="thin">
        <color indexed="13"/>
      </top>
      <bottom style="dotted">
        <color indexed="8"/>
      </bottom>
      <diagonal/>
    </border>
    <border>
      <left style="thin">
        <color indexed="12"/>
      </left>
      <right style="thin">
        <color indexed="13"/>
      </right>
      <top style="dotted">
        <color indexed="8"/>
      </top>
      <bottom style="thin">
        <color indexed="10"/>
      </bottom>
      <diagonal/>
    </border>
    <border>
      <left style="thin">
        <color indexed="13"/>
      </left>
      <right style="dotted">
        <color indexed="8"/>
      </right>
      <top style="thin">
        <color indexed="13"/>
      </top>
      <bottom style="thin">
        <color indexed="15"/>
      </bottom>
      <diagonal/>
    </border>
    <border>
      <left style="dotted">
        <color indexed="8"/>
      </left>
      <right style="dotted">
        <color indexed="8"/>
      </right>
      <top style="dotted">
        <color indexed="8"/>
      </top>
      <bottom style="thin">
        <color indexed="13"/>
      </bottom>
      <diagonal/>
    </border>
    <border>
      <left style="thin">
        <color indexed="12"/>
      </left>
      <right style="thin">
        <color indexed="15"/>
      </right>
      <top style="thin">
        <color indexed="10"/>
      </top>
      <bottom style="thin">
        <color indexed="10"/>
      </bottom>
      <diagonal/>
    </border>
    <border>
      <left style="thin">
        <color indexed="12"/>
      </left>
      <right style="thin">
        <color indexed="15"/>
      </right>
      <top style="thin">
        <color indexed="10"/>
      </top>
      <bottom style="thin">
        <color indexed="13"/>
      </bottom>
      <diagonal/>
    </border>
    <border>
      <left style="dotted">
        <color indexed="8"/>
      </left>
      <right style="medium">
        <color indexed="8"/>
      </right>
      <top style="thin">
        <color indexed="10"/>
      </top>
      <bottom style="thin">
        <color indexed="13"/>
      </bottom>
      <diagonal/>
    </border>
    <border>
      <left style="thin">
        <color indexed="12"/>
      </left>
      <right style="thin">
        <color indexed="10"/>
      </right>
      <top style="thin">
        <color indexed="10"/>
      </top>
      <bottom style="thin">
        <color indexed="13"/>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dotted">
        <color indexed="8"/>
      </top>
      <bottom style="dotted">
        <color indexed="8"/>
      </bottom>
      <diagonal/>
    </border>
    <border>
      <left style="medium">
        <color indexed="8"/>
      </left>
      <right style="dotted">
        <color indexed="8"/>
      </right>
      <top style="thin">
        <color indexed="13"/>
      </top>
      <bottom style="thin">
        <color indexed="10"/>
      </bottom>
      <diagonal/>
    </border>
    <border>
      <left style="thin">
        <color indexed="12"/>
      </left>
      <right style="thin">
        <color indexed="13"/>
      </right>
      <top style="thin">
        <color indexed="13"/>
      </top>
      <bottom style="dotted">
        <color indexed="8"/>
      </bottom>
      <diagonal/>
    </border>
    <border>
      <left style="thin">
        <color indexed="13"/>
      </left>
      <right style="dotted">
        <color indexed="8"/>
      </right>
      <top style="thin">
        <color indexed="15"/>
      </top>
      <bottom style="thin">
        <color indexed="13"/>
      </bottom>
      <diagonal/>
    </border>
    <border>
      <left style="dotted">
        <color indexed="8"/>
      </left>
      <right style="medium">
        <color indexed="8"/>
      </right>
      <top style="thin">
        <color indexed="13"/>
      </top>
      <bottom style="thin">
        <color indexed="10"/>
      </bottom>
      <diagonal/>
    </border>
    <border>
      <left style="thin">
        <color indexed="12"/>
      </left>
      <right style="thin">
        <color indexed="10"/>
      </right>
      <top style="thin">
        <color indexed="13"/>
      </top>
      <bottom style="thin">
        <color indexed="10"/>
      </bottom>
      <diagonal/>
    </border>
    <border>
      <left style="thin">
        <color indexed="10"/>
      </left>
      <right style="thin">
        <color indexed="13"/>
      </right>
      <top style="thin">
        <color indexed="10"/>
      </top>
      <bottom style="thin">
        <color indexed="10"/>
      </bottom>
      <diagonal/>
    </border>
    <border>
      <left style="thin">
        <color indexed="13"/>
      </left>
      <right style="medium">
        <color indexed="8"/>
      </right>
      <top style="thin">
        <color indexed="10"/>
      </top>
      <bottom style="thin">
        <color indexed="13"/>
      </bottom>
      <diagonal/>
    </border>
    <border>
      <left style="medium">
        <color indexed="8"/>
      </left>
      <right style="thin">
        <color indexed="13"/>
      </right>
      <top style="thin">
        <color indexed="10"/>
      </top>
      <bottom style="thin">
        <color indexed="10"/>
      </bottom>
      <diagonal/>
    </border>
    <border>
      <left style="dotted">
        <color indexed="8"/>
      </left>
      <right style="dotted">
        <color indexed="8"/>
      </right>
      <top style="thin">
        <color indexed="13"/>
      </top>
      <bottom style="thin">
        <color indexed="15"/>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thin">
        <color indexed="10"/>
      </top>
      <bottom style="thin">
        <color indexed="13"/>
      </bottom>
      <diagonal/>
    </border>
    <border>
      <left style="thin">
        <color indexed="12"/>
      </left>
      <right style="thin">
        <color indexed="15"/>
      </right>
      <top style="dotted">
        <color indexed="8"/>
      </top>
      <bottom style="dotted">
        <color indexed="8"/>
      </bottom>
      <diagonal/>
    </border>
    <border>
      <left style="dotted">
        <color indexed="8"/>
      </left>
      <right style="dotted">
        <color indexed="8"/>
      </right>
      <top style="thin">
        <color indexed="13"/>
      </top>
      <bottom style="dotted">
        <color indexed="8"/>
      </bottom>
      <diagonal/>
    </border>
    <border>
      <left style="dotted">
        <color indexed="8"/>
      </left>
      <right style="dotted">
        <color indexed="8"/>
      </right>
      <top style="thin">
        <color indexed="15"/>
      </top>
      <bottom style="thin">
        <color indexed="13"/>
      </bottom>
      <diagonal/>
    </border>
    <border>
      <left style="thin">
        <color indexed="13"/>
      </left>
      <right style="thin">
        <color indexed="8"/>
      </right>
      <top style="thin">
        <color indexed="13"/>
      </top>
      <bottom style="thin">
        <color indexed="15"/>
      </bottom>
      <diagonal/>
    </border>
    <border>
      <left style="medium">
        <color indexed="8"/>
      </left>
      <right style="dotted">
        <color indexed="8"/>
      </right>
      <top style="dotted">
        <color indexed="8"/>
      </top>
      <bottom style="thin">
        <color indexed="13"/>
      </bottom>
      <diagonal/>
    </border>
    <border>
      <left style="dotted">
        <color indexed="8"/>
      </left>
      <right style="thin">
        <color indexed="8"/>
      </right>
      <top style="thin">
        <color indexed="10"/>
      </top>
      <bottom style="thin">
        <color indexed="10"/>
      </bottom>
      <diagonal/>
    </border>
    <border>
      <left style="medium">
        <color indexed="8"/>
      </left>
      <right style="dotted">
        <color indexed="8"/>
      </right>
      <top style="thin">
        <color indexed="13"/>
      </top>
      <bottom style="thin">
        <color indexed="13"/>
      </bottom>
      <diagonal/>
    </border>
    <border>
      <left style="dotted">
        <color indexed="8"/>
      </left>
      <right style="thin">
        <color indexed="13"/>
      </right>
      <top style="dotted">
        <color indexed="8"/>
      </top>
      <bottom style="thin">
        <color indexed="10"/>
      </bottom>
      <diagonal/>
    </border>
    <border>
      <left style="dotted">
        <color indexed="8"/>
      </left>
      <right style="dotted">
        <color indexed="8"/>
      </right>
      <top style="thin">
        <color indexed="10"/>
      </top>
      <bottom style="thin">
        <color indexed="15"/>
      </bottom>
      <diagonal/>
    </border>
    <border>
      <left style="thick">
        <color indexed="8"/>
      </left>
      <right style="thick">
        <color indexed="8"/>
      </right>
      <top style="thick">
        <color indexed="8"/>
      </top>
      <bottom style="thin">
        <color indexed="13"/>
      </bottom>
      <diagonal/>
    </border>
    <border>
      <left style="dotted">
        <color indexed="8"/>
      </left>
      <right style="thin">
        <color indexed="13"/>
      </right>
      <top style="thin">
        <color indexed="10"/>
      </top>
      <bottom style="thin">
        <color indexed="13"/>
      </bottom>
      <diagonal/>
    </border>
    <border>
      <left style="thin">
        <color indexed="13"/>
      </left>
      <right style="dotted">
        <color indexed="8"/>
      </right>
      <top style="thin">
        <color indexed="10"/>
      </top>
      <bottom style="thin">
        <color indexed="13"/>
      </bottom>
      <diagonal/>
    </border>
    <border>
      <left style="thin">
        <color indexed="13"/>
      </left>
      <right style="medium">
        <color indexed="8"/>
      </right>
      <top style="thin">
        <color indexed="13"/>
      </top>
      <bottom style="thin">
        <color indexed="10"/>
      </bottom>
      <diagonal/>
    </border>
    <border>
      <left style="medium">
        <color indexed="8"/>
      </left>
      <right style="thin">
        <color indexed="13"/>
      </right>
      <top style="dotted">
        <color indexed="8"/>
      </top>
      <bottom style="dotted">
        <color indexed="8"/>
      </bottom>
      <diagonal/>
    </border>
    <border>
      <left style="medium">
        <color indexed="8"/>
      </left>
      <right style="thin">
        <color indexed="12"/>
      </right>
      <top style="thin">
        <color indexed="12"/>
      </top>
      <bottom style="thin">
        <color indexed="15"/>
      </bottom>
      <diagonal/>
    </border>
    <border>
      <left style="thin">
        <color indexed="12"/>
      </left>
      <right style="thin">
        <color indexed="13"/>
      </right>
      <top style="thin">
        <color indexed="10"/>
      </top>
      <bottom style="thin">
        <color indexed="13"/>
      </bottom>
      <diagonal/>
    </border>
    <border>
      <left style="thin">
        <color indexed="13"/>
      </left>
      <right style="thin">
        <color indexed="15"/>
      </right>
      <top style="thin">
        <color indexed="10"/>
      </top>
      <bottom style="thin">
        <color indexed="13"/>
      </bottom>
      <diagonal/>
    </border>
    <border>
      <left style="thin">
        <color indexed="15"/>
      </left>
      <right style="thin">
        <color indexed="13"/>
      </right>
      <top style="dotted">
        <color indexed="8"/>
      </top>
      <bottom style="thin">
        <color indexed="13"/>
      </bottom>
      <diagonal/>
    </border>
    <border>
      <left style="thin">
        <color indexed="12"/>
      </left>
      <right style="thin">
        <color indexed="25"/>
      </right>
      <top style="thin">
        <color indexed="13"/>
      </top>
      <bottom style="thin">
        <color indexed="13"/>
      </bottom>
      <diagonal/>
    </border>
    <border>
      <left style="thin">
        <color indexed="25"/>
      </left>
      <right style="thin">
        <color indexed="27"/>
      </right>
      <top style="thin">
        <color indexed="15"/>
      </top>
      <bottom style="thin">
        <color indexed="15"/>
      </bottom>
      <diagonal/>
    </border>
    <border>
      <left style="thin">
        <color indexed="27"/>
      </left>
      <right style="thin">
        <color indexed="8"/>
      </right>
      <top style="thin">
        <color indexed="10"/>
      </top>
      <bottom style="thin">
        <color indexed="10"/>
      </bottom>
      <diagonal/>
    </border>
    <border>
      <left style="thin">
        <color indexed="12"/>
      </left>
      <right style="thin">
        <color indexed="10"/>
      </right>
      <top style="thin">
        <color indexed="15"/>
      </top>
      <bottom style="thin">
        <color indexed="10"/>
      </bottom>
      <diagonal/>
    </border>
    <border>
      <left style="medium">
        <color indexed="8"/>
      </left>
      <right style="thin">
        <color indexed="13"/>
      </right>
      <top style="thin">
        <color indexed="10"/>
      </top>
      <bottom style="dotted">
        <color indexed="8"/>
      </bottom>
      <diagonal/>
    </border>
    <border>
      <left style="thin">
        <color indexed="15"/>
      </left>
      <right style="thin">
        <color indexed="13"/>
      </right>
      <top style="dotted">
        <color indexed="8"/>
      </top>
      <bottom style="thin">
        <color indexed="10"/>
      </bottom>
      <diagonal/>
    </border>
    <border>
      <left style="medium">
        <color indexed="8"/>
      </left>
      <right style="dotted">
        <color indexed="8"/>
      </right>
      <top style="thin">
        <color indexed="13"/>
      </top>
      <bottom style="dotted">
        <color indexed="8"/>
      </bottom>
      <diagonal/>
    </border>
    <border>
      <left style="thin">
        <color indexed="8"/>
      </left>
      <right style="thin">
        <color indexed="13"/>
      </right>
      <top style="dotted">
        <color indexed="8"/>
      </top>
      <bottom style="thin">
        <color indexed="13"/>
      </bottom>
      <diagonal/>
    </border>
    <border>
      <left style="thin">
        <color indexed="12"/>
      </left>
      <right style="thin">
        <color indexed="13"/>
      </right>
      <top style="thin">
        <color indexed="13"/>
      </top>
      <bottom style="thin">
        <color indexed="13"/>
      </bottom>
      <diagonal/>
    </border>
    <border>
      <left style="thin">
        <color indexed="13"/>
      </left>
      <right style="thin">
        <color indexed="13"/>
      </right>
      <top style="thin">
        <color indexed="15"/>
      </top>
      <bottom style="thin">
        <color indexed="13"/>
      </bottom>
      <diagonal/>
    </border>
    <border>
      <left style="thin">
        <color indexed="8"/>
      </left>
      <right style="thin">
        <color indexed="13"/>
      </right>
      <top style="thin">
        <color indexed="13"/>
      </top>
      <bottom style="dotted">
        <color indexed="8"/>
      </bottom>
      <diagonal/>
    </border>
    <border>
      <left style="thin">
        <color indexed="13"/>
      </left>
      <right style="thin">
        <color indexed="13"/>
      </right>
      <top style="dotted">
        <color indexed="8"/>
      </top>
      <bottom style="thin">
        <color indexed="13"/>
      </bottom>
      <diagonal/>
    </border>
    <border>
      <left style="thin">
        <color indexed="10"/>
      </left>
      <right style="thin">
        <color indexed="8"/>
      </right>
      <top style="thin">
        <color indexed="10"/>
      </top>
      <bottom style="thin">
        <color indexed="13"/>
      </bottom>
      <diagonal/>
    </border>
    <border>
      <left style="thin">
        <color indexed="10"/>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ck">
        <color indexed="8"/>
      </left>
      <right style="thick">
        <color indexed="8"/>
      </right>
      <top style="thin">
        <color indexed="13"/>
      </top>
      <bottom style="thin">
        <color indexed="8"/>
      </bottom>
      <diagonal/>
    </border>
    <border>
      <left style="thick">
        <color indexed="8"/>
      </left>
      <right style="thin">
        <color indexed="10"/>
      </right>
      <top style="thin">
        <color indexed="13"/>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3"/>
      </top>
      <bottom style="thin">
        <color indexed="8"/>
      </bottom>
      <diagonal/>
    </border>
    <border>
      <left style="thin">
        <color indexed="10"/>
      </left>
      <right style="thick">
        <color indexed="8"/>
      </right>
      <top style="thin">
        <color indexed="10"/>
      </top>
      <bottom style="thin">
        <color indexed="8"/>
      </bottom>
      <diagonal/>
    </border>
    <border>
      <left style="thick">
        <color indexed="8"/>
      </left>
      <right style="thin">
        <color indexed="12"/>
      </right>
      <top style="thin">
        <color indexed="13"/>
      </top>
      <bottom style="thin">
        <color indexed="8"/>
      </bottom>
      <diagonal/>
    </border>
    <border>
      <left style="thin">
        <color indexed="12"/>
      </left>
      <right style="thin">
        <color indexed="12"/>
      </right>
      <top style="thin">
        <color indexed="13"/>
      </top>
      <bottom style="thin">
        <color indexed="8"/>
      </bottom>
      <diagonal/>
    </border>
    <border>
      <left style="thin">
        <color indexed="12"/>
      </left>
      <right style="thin">
        <color indexed="13"/>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dotted">
        <color indexed="8"/>
      </top>
      <bottom style="thin">
        <color indexed="8"/>
      </bottom>
      <diagonal/>
    </border>
    <border>
      <left style="thin">
        <color indexed="13"/>
      </left>
      <right style="thick">
        <color indexed="8"/>
      </right>
      <top style="thin">
        <color indexed="13"/>
      </top>
      <bottom style="thin">
        <color indexed="8"/>
      </bottom>
      <diagonal/>
    </border>
    <border>
      <left style="thick">
        <color indexed="8"/>
      </left>
      <right style="thick">
        <color indexed="8"/>
      </right>
      <top style="thin">
        <color indexed="13"/>
      </top>
      <bottom style="thin">
        <color indexed="28"/>
      </bottom>
      <diagonal/>
    </border>
    <border>
      <left style="thin">
        <color indexed="12"/>
      </left>
      <right style="thin">
        <color indexed="10"/>
      </right>
      <top style="thin">
        <color indexed="13"/>
      </top>
      <bottom style="thin">
        <color indexed="8"/>
      </bottom>
      <diagonal/>
    </border>
    <border>
      <left style="thin">
        <color indexed="10"/>
      </left>
      <right style="thin">
        <color indexed="8"/>
      </right>
      <top style="thin">
        <color indexed="13"/>
      </top>
      <bottom style="thin">
        <color indexed="8"/>
      </bottom>
      <diagonal/>
    </border>
    <border>
      <left style="thin">
        <color indexed="8"/>
      </left>
      <right style="thin">
        <color indexed="13"/>
      </right>
      <top style="dotted">
        <color indexed="8"/>
      </top>
      <bottom style="thin">
        <color indexed="8"/>
      </bottom>
      <diagonal/>
    </border>
    <border>
      <left style="thick">
        <color indexed="8"/>
      </left>
      <right style="thick">
        <color indexed="8"/>
      </right>
      <top style="thin">
        <color indexed="13"/>
      </top>
      <bottom style="medium">
        <color indexed="8"/>
      </bottom>
      <diagonal/>
    </border>
    <border>
      <left style="thick">
        <color indexed="8"/>
      </left>
      <right style="thick">
        <color indexed="8"/>
      </right>
      <top style="thin">
        <color indexed="8"/>
      </top>
      <bottom style="thin">
        <color indexed="10"/>
      </bottom>
      <diagonal/>
    </border>
    <border>
      <left style="thick">
        <color indexed="8"/>
      </left>
      <right style="thin">
        <color indexed="10"/>
      </right>
      <top style="thin">
        <color indexed="8"/>
      </top>
      <bottom style="thin">
        <color indexed="12"/>
      </bottom>
      <diagonal/>
    </border>
    <border>
      <left style="thin">
        <color indexed="10"/>
      </left>
      <right style="thin">
        <color indexed="10"/>
      </right>
      <top style="thin">
        <color indexed="8"/>
      </top>
      <bottom style="thin">
        <color indexed="12"/>
      </bottom>
      <diagonal/>
    </border>
    <border>
      <left style="thin">
        <color indexed="10"/>
      </left>
      <right style="thick">
        <color indexed="8"/>
      </right>
      <top style="thin">
        <color indexed="8"/>
      </top>
      <bottom style="thin">
        <color indexed="12"/>
      </bottom>
      <diagonal/>
    </border>
    <border>
      <left style="thick">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8"/>
      </top>
      <bottom style="medium">
        <color indexed="8"/>
      </bottom>
      <diagonal/>
    </border>
    <border>
      <left style="thin">
        <color indexed="13"/>
      </left>
      <right style="thick">
        <color indexed="8"/>
      </right>
      <top style="thin">
        <color indexed="8"/>
      </top>
      <bottom style="medium">
        <color indexed="8"/>
      </bottom>
      <diagonal/>
    </border>
    <border>
      <left style="thick">
        <color indexed="8"/>
      </left>
      <right style="thick">
        <color indexed="8"/>
      </right>
      <top style="thin">
        <color indexed="28"/>
      </top>
      <bottom style="thin">
        <color indexed="10"/>
      </bottom>
      <diagonal/>
    </border>
    <border>
      <left style="thin">
        <color indexed="12"/>
      </left>
      <right style="thin">
        <color indexed="10"/>
      </right>
      <top style="thin">
        <color indexed="8"/>
      </top>
      <bottom style="thin">
        <color indexed="13"/>
      </bottom>
      <diagonal/>
    </border>
    <border>
      <left style="thin">
        <color indexed="10"/>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ck">
        <color indexed="8"/>
      </left>
      <right/>
      <top style="thin">
        <color indexed="12"/>
      </top>
      <bottom style="thin">
        <color indexed="10"/>
      </bottom>
      <diagonal/>
    </border>
    <border>
      <left/>
      <right/>
      <top style="thin">
        <color indexed="12"/>
      </top>
      <bottom style="thin">
        <color indexed="10"/>
      </bottom>
      <diagonal/>
    </border>
    <border>
      <left/>
      <right style="thick">
        <color indexed="8"/>
      </right>
      <top style="thin">
        <color indexed="12"/>
      </top>
      <bottom style="thin">
        <color indexed="10"/>
      </bottom>
      <diagonal/>
    </border>
    <border>
      <left style="thick">
        <color indexed="8"/>
      </left>
      <right style="thick">
        <color indexed="8"/>
      </right>
      <top style="thin">
        <color indexed="13"/>
      </top>
      <bottom style="thin">
        <color indexed="12"/>
      </bottom>
      <diagonal/>
    </border>
    <border>
      <left style="medium">
        <color indexed="8"/>
      </left>
      <right style="thin">
        <color indexed="12"/>
      </right>
      <top style="thin">
        <color indexed="13"/>
      </top>
      <bottom style="thin">
        <color indexed="12"/>
      </bottom>
      <diagonal/>
    </border>
    <border>
      <left style="thick">
        <color indexed="8"/>
      </left>
      <right style="thin">
        <color indexed="15"/>
      </right>
      <top style="thin">
        <color indexed="15"/>
      </top>
      <bottom style="thin">
        <color indexed="12"/>
      </bottom>
      <diagonal/>
    </border>
    <border>
      <left style="thin">
        <color indexed="15"/>
      </left>
      <right style="thin">
        <color indexed="15"/>
      </right>
      <top style="thin">
        <color indexed="15"/>
      </top>
      <bottom style="thin">
        <color indexed="12"/>
      </bottom>
      <diagonal/>
    </border>
    <border>
      <left style="thick">
        <color indexed="8"/>
      </left>
      <right/>
      <top style="thin">
        <color indexed="12"/>
      </top>
      <bottom style="thin">
        <color indexed="12"/>
      </bottom>
      <diagonal/>
    </border>
    <border>
      <left/>
      <right style="thin">
        <color indexed="12"/>
      </right>
      <top style="thin">
        <color indexed="13"/>
      </top>
      <bottom style="thin">
        <color indexed="12"/>
      </bottom>
      <diagonal/>
    </border>
    <border>
      <left style="thin">
        <color indexed="12"/>
      </left>
      <right/>
      <top style="thin">
        <color indexed="13"/>
      </top>
      <bottom style="thin">
        <color indexed="12"/>
      </bottom>
      <diagonal/>
    </border>
    <border>
      <left/>
      <right style="thin">
        <color indexed="12"/>
      </right>
      <top style="thin">
        <color indexed="10"/>
      </top>
      <bottom style="thin">
        <color indexed="12"/>
      </bottom>
      <diagonal/>
    </border>
    <border>
      <left style="thin">
        <color indexed="12"/>
      </left>
      <right style="thin">
        <color indexed="8"/>
      </right>
      <top style="thin">
        <color indexed="13"/>
      </top>
      <bottom style="thin">
        <color indexed="12"/>
      </bottom>
      <diagonal/>
    </border>
    <border>
      <left style="thin">
        <color indexed="8"/>
      </left>
      <right style="thin">
        <color indexed="13"/>
      </right>
      <top style="thin">
        <color indexed="12"/>
      </top>
      <bottom style="thin">
        <color indexed="12"/>
      </bottom>
      <diagonal/>
    </border>
    <border>
      <left style="thin">
        <color indexed="13"/>
      </left>
      <right style="thin">
        <color indexed="12"/>
      </right>
      <top style="thin">
        <color indexed="13"/>
      </top>
      <bottom style="thin">
        <color indexed="12"/>
      </bottom>
      <diagonal/>
    </border>
    <border>
      <left style="thin">
        <color indexed="13"/>
      </left>
      <right/>
      <top style="thin">
        <color indexed="13"/>
      </top>
      <bottom style="thin">
        <color indexed="12"/>
      </bottom>
      <diagonal/>
    </border>
    <border>
      <left/>
      <right style="thin">
        <color indexed="13"/>
      </right>
      <top style="thin">
        <color indexed="10"/>
      </top>
      <bottom style="thin">
        <color indexed="12"/>
      </bottom>
      <diagonal/>
    </border>
    <border>
      <left style="thin">
        <color indexed="13"/>
      </left>
      <right style="thin">
        <color indexed="13"/>
      </right>
      <top style="thin">
        <color indexed="12"/>
      </top>
      <bottom style="thin">
        <color indexed="12"/>
      </bottom>
      <diagonal/>
    </border>
    <border>
      <left style="thin">
        <color indexed="13"/>
      </left>
      <right style="thin">
        <color indexed="13"/>
      </right>
      <top style="thin">
        <color indexed="15"/>
      </top>
      <bottom style="thin">
        <color indexed="12"/>
      </bottom>
      <diagonal/>
    </border>
    <border>
      <left style="thin">
        <color indexed="13"/>
      </left>
      <right style="thin">
        <color indexed="8"/>
      </right>
      <top style="thin">
        <color indexed="15"/>
      </top>
      <bottom style="thin">
        <color indexed="12"/>
      </bottom>
      <diagonal/>
    </border>
    <border>
      <left style="thin">
        <color indexed="8"/>
      </left>
      <right style="thin">
        <color indexed="13"/>
      </right>
      <top style="thin">
        <color indexed="15"/>
      </top>
      <bottom style="thin">
        <color indexed="12"/>
      </bottom>
      <diagonal/>
    </border>
    <border>
      <left style="thin">
        <color indexed="13"/>
      </left>
      <right style="thick">
        <color indexed="8"/>
      </right>
      <top style="thin">
        <color indexed="15"/>
      </top>
      <bottom style="thin">
        <color indexed="12"/>
      </bottom>
      <diagonal/>
    </border>
    <border>
      <left style="thick">
        <color indexed="8"/>
      </left>
      <right style="thick">
        <color indexed="8"/>
      </right>
      <top style="thin">
        <color indexed="10"/>
      </top>
      <bottom style="thin">
        <color indexed="15"/>
      </bottom>
      <diagonal/>
    </border>
    <border>
      <left style="thin">
        <color indexed="15"/>
      </left>
      <right style="thin">
        <color indexed="8"/>
      </right>
      <top style="thin">
        <color indexed="10"/>
      </top>
      <bottom style="thin">
        <color indexed="15"/>
      </bottom>
      <diagonal/>
    </border>
    <border>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style="thin">
        <color indexed="12"/>
      </left>
      <right style="thin">
        <color indexed="8"/>
      </right>
      <top style="thin">
        <color indexed="12"/>
      </top>
      <bottom style="thin">
        <color indexed="12"/>
      </bottom>
      <diagonal/>
    </border>
    <border>
      <left style="thin">
        <color indexed="13"/>
      </left>
      <right style="thick">
        <color indexed="8"/>
      </right>
      <top style="thin">
        <color indexed="12"/>
      </top>
      <bottom style="thin">
        <color indexed="12"/>
      </bottom>
      <diagonal/>
    </border>
    <border>
      <left style="thick">
        <color indexed="8"/>
      </left>
      <right style="thick">
        <color indexed="8"/>
      </right>
      <top style="thin">
        <color indexed="15"/>
      </top>
      <bottom style="thin">
        <color indexed="15"/>
      </bottom>
      <diagonal/>
    </border>
    <border>
      <left style="thin">
        <color indexed="15"/>
      </left>
      <right style="thin">
        <color indexed="8"/>
      </right>
      <top style="thin">
        <color indexed="15"/>
      </top>
      <bottom style="thin">
        <color indexed="15"/>
      </bottom>
      <diagonal/>
    </border>
    <border>
      <left style="thin">
        <color indexed="15"/>
      </left>
      <right style="thin">
        <color indexed="15"/>
      </right>
      <top style="thin">
        <color indexed="12"/>
      </top>
      <bottom style="thin">
        <color indexed="15"/>
      </bottom>
      <diagonal/>
    </border>
    <border>
      <left style="thick">
        <color indexed="8"/>
      </left>
      <right/>
      <top style="thin">
        <color indexed="12"/>
      </top>
      <bottom style="dotted">
        <color indexed="8"/>
      </bottom>
      <diagonal/>
    </border>
    <border>
      <left/>
      <right style="thin">
        <color indexed="12"/>
      </right>
      <top style="thin">
        <color indexed="12"/>
      </top>
      <bottom style="dotted">
        <color indexed="8"/>
      </bottom>
      <diagonal/>
    </border>
    <border>
      <left style="thin">
        <color indexed="12"/>
      </left>
      <right style="thin">
        <color indexed="12"/>
      </right>
      <top style="thin">
        <color indexed="12"/>
      </top>
      <bottom style="dotted">
        <color indexed="8"/>
      </bottom>
      <diagonal/>
    </border>
    <border>
      <left style="thin">
        <color indexed="12"/>
      </left>
      <right/>
      <top style="thin">
        <color indexed="12"/>
      </top>
      <bottom style="dotted">
        <color indexed="8"/>
      </bottom>
      <diagonal/>
    </border>
    <border>
      <left/>
      <right/>
      <top style="thin">
        <color indexed="12"/>
      </top>
      <bottom style="dotted">
        <color indexed="8"/>
      </bottom>
      <diagonal/>
    </border>
    <border>
      <left style="thin">
        <color indexed="12"/>
      </left>
      <right style="thin">
        <color indexed="8"/>
      </right>
      <top style="thin">
        <color indexed="12"/>
      </top>
      <bottom style="dotted">
        <color indexed="8"/>
      </bottom>
      <diagonal/>
    </border>
    <border>
      <left style="thin">
        <color indexed="8"/>
      </left>
      <right style="thin">
        <color indexed="13"/>
      </right>
      <top style="thin">
        <color indexed="12"/>
      </top>
      <bottom style="dotted">
        <color indexed="8"/>
      </bottom>
      <diagonal/>
    </border>
    <border>
      <left style="thin">
        <color indexed="13"/>
      </left>
      <right style="thin">
        <color indexed="13"/>
      </right>
      <top style="thin">
        <color indexed="12"/>
      </top>
      <bottom style="dotted">
        <color indexed="8"/>
      </bottom>
      <diagonal/>
    </border>
    <border>
      <left style="thin">
        <color indexed="13"/>
      </left>
      <right style="thick">
        <color indexed="8"/>
      </right>
      <top style="thin">
        <color indexed="12"/>
      </top>
      <bottom style="dotted">
        <color indexed="8"/>
      </bottom>
      <diagonal/>
    </border>
    <border>
      <left style="dotted">
        <color indexed="8"/>
      </left>
      <right/>
      <top style="dotted">
        <color indexed="8"/>
      </top>
      <bottom style="dotted">
        <color indexed="8"/>
      </bottom>
      <diagonal/>
    </border>
    <border>
      <left/>
      <right style="thin">
        <color indexed="12"/>
      </right>
      <top style="dotted">
        <color indexed="8"/>
      </top>
      <bottom style="dotted">
        <color indexed="8"/>
      </bottom>
      <diagonal/>
    </border>
    <border>
      <left style="thin">
        <color indexed="12"/>
      </left>
      <right style="thin">
        <color indexed="12"/>
      </right>
      <top style="dotted">
        <color indexed="8"/>
      </top>
      <bottom style="dotted">
        <color indexed="8"/>
      </bottom>
      <diagonal/>
    </border>
    <border>
      <left style="thin">
        <color indexed="12"/>
      </left>
      <right/>
      <top style="dotted">
        <color indexed="8"/>
      </top>
      <bottom style="dotted">
        <color indexed="8"/>
      </bottom>
      <diagonal/>
    </border>
    <border>
      <left/>
      <right/>
      <top style="dotted">
        <color indexed="8"/>
      </top>
      <bottom style="dotted">
        <color indexed="8"/>
      </bottom>
      <diagonal/>
    </border>
    <border>
      <left style="thin">
        <color indexed="13"/>
      </left>
      <right style="thick">
        <color indexed="8"/>
      </right>
      <top style="dotted">
        <color indexed="8"/>
      </top>
      <bottom style="dotted">
        <color indexed="8"/>
      </bottom>
      <diagonal/>
    </border>
    <border>
      <left style="thick">
        <color indexed="8"/>
      </left>
      <right/>
      <top style="dotted">
        <color indexed="8"/>
      </top>
      <bottom style="thick">
        <color indexed="8"/>
      </bottom>
      <diagonal/>
    </border>
    <border>
      <left/>
      <right style="thin">
        <color indexed="12"/>
      </right>
      <top style="dotted">
        <color indexed="8"/>
      </top>
      <bottom style="thick">
        <color indexed="8"/>
      </bottom>
      <diagonal/>
    </border>
    <border>
      <left style="thin">
        <color indexed="12"/>
      </left>
      <right style="thin">
        <color indexed="12"/>
      </right>
      <top style="dotted">
        <color indexed="8"/>
      </top>
      <bottom style="thick">
        <color indexed="8"/>
      </bottom>
      <diagonal/>
    </border>
    <border>
      <left style="thin">
        <color indexed="12"/>
      </left>
      <right/>
      <top style="dotted">
        <color indexed="8"/>
      </top>
      <bottom style="thick">
        <color indexed="8"/>
      </bottom>
      <diagonal/>
    </border>
    <border>
      <left/>
      <right/>
      <top style="dotted">
        <color indexed="8"/>
      </top>
      <bottom style="thick">
        <color indexed="8"/>
      </bottom>
      <diagonal/>
    </border>
    <border>
      <left style="thin">
        <color indexed="12"/>
      </left>
      <right style="thin">
        <color indexed="8"/>
      </right>
      <top style="dotted">
        <color indexed="8"/>
      </top>
      <bottom style="thick">
        <color indexed="8"/>
      </bottom>
      <diagonal/>
    </border>
    <border>
      <left style="thin">
        <color indexed="8"/>
      </left>
      <right style="thin">
        <color indexed="13"/>
      </right>
      <top style="dotted">
        <color indexed="8"/>
      </top>
      <bottom style="thick">
        <color indexed="8"/>
      </bottom>
      <diagonal/>
    </border>
    <border>
      <left style="thin">
        <color indexed="13"/>
      </left>
      <right style="thin">
        <color indexed="13"/>
      </right>
      <top style="dotted">
        <color indexed="8"/>
      </top>
      <bottom style="thick">
        <color indexed="8"/>
      </bottom>
      <diagonal/>
    </border>
    <border>
      <left style="thin">
        <color indexed="13"/>
      </left>
      <right style="thick">
        <color indexed="8"/>
      </right>
      <top style="dotted">
        <color indexed="8"/>
      </top>
      <bottom style="thick">
        <color indexed="8"/>
      </bottom>
      <diagonal/>
    </border>
    <border>
      <left style="thick">
        <color indexed="8"/>
      </left>
      <right/>
      <top style="thick">
        <color indexed="8"/>
      </top>
      <bottom style="thin">
        <color indexed="12"/>
      </bottom>
      <diagonal/>
    </border>
    <border>
      <left/>
      <right style="thin">
        <color indexed="12"/>
      </right>
      <top style="thick">
        <color indexed="8"/>
      </top>
      <bottom style="thin">
        <color indexed="12"/>
      </bottom>
      <diagonal/>
    </border>
    <border>
      <left style="thin">
        <color indexed="12"/>
      </left>
      <right style="thin">
        <color indexed="12"/>
      </right>
      <top style="thick">
        <color indexed="8"/>
      </top>
      <bottom style="thin">
        <color indexed="12"/>
      </bottom>
      <diagonal/>
    </border>
    <border>
      <left style="thin">
        <color indexed="12"/>
      </left>
      <right/>
      <top style="thick">
        <color indexed="8"/>
      </top>
      <bottom style="thin">
        <color indexed="12"/>
      </bottom>
      <diagonal/>
    </border>
    <border>
      <left/>
      <right/>
      <top style="thick">
        <color indexed="8"/>
      </top>
      <bottom style="thin">
        <color indexed="12"/>
      </bottom>
      <diagonal/>
    </border>
    <border>
      <left style="thin">
        <color indexed="12"/>
      </left>
      <right style="thin">
        <color indexed="8"/>
      </right>
      <top style="thick">
        <color indexed="8"/>
      </top>
      <bottom style="thin">
        <color indexed="12"/>
      </bottom>
      <diagonal/>
    </border>
    <border>
      <left style="thin">
        <color indexed="8"/>
      </left>
      <right style="thin">
        <color indexed="13"/>
      </right>
      <top style="thick">
        <color indexed="8"/>
      </top>
      <bottom style="thin">
        <color indexed="12"/>
      </bottom>
      <diagonal/>
    </border>
    <border>
      <left style="thin">
        <color indexed="13"/>
      </left>
      <right style="thin">
        <color indexed="13"/>
      </right>
      <top style="thick">
        <color indexed="8"/>
      </top>
      <bottom style="thin">
        <color indexed="12"/>
      </bottom>
      <diagonal/>
    </border>
    <border>
      <left style="thin">
        <color indexed="13"/>
      </left>
      <right style="thick">
        <color indexed="8"/>
      </right>
      <top style="thick">
        <color indexed="8"/>
      </top>
      <bottom style="thin">
        <color indexed="12"/>
      </bottom>
      <diagonal/>
    </border>
    <border>
      <left style="thick">
        <color indexed="8"/>
      </left>
      <right/>
      <top style="thin">
        <color indexed="12"/>
      </top>
      <bottom style="thick">
        <color indexed="8"/>
      </bottom>
      <diagonal/>
    </border>
    <border>
      <left/>
      <right style="thin">
        <color indexed="12"/>
      </right>
      <top style="thin">
        <color indexed="12"/>
      </top>
      <bottom style="thick">
        <color indexed="8"/>
      </bottom>
      <diagonal/>
    </border>
    <border>
      <left style="thin">
        <color indexed="12"/>
      </left>
      <right style="thin">
        <color indexed="12"/>
      </right>
      <top style="thin">
        <color indexed="12"/>
      </top>
      <bottom style="thick">
        <color indexed="8"/>
      </bottom>
      <diagonal/>
    </border>
    <border>
      <left style="thin">
        <color indexed="12"/>
      </left>
      <right/>
      <top style="thin">
        <color indexed="12"/>
      </top>
      <bottom style="thick">
        <color indexed="8"/>
      </bottom>
      <diagonal/>
    </border>
    <border>
      <left/>
      <right/>
      <top style="thin">
        <color indexed="12"/>
      </top>
      <bottom style="thick">
        <color indexed="8"/>
      </bottom>
      <diagonal/>
    </border>
    <border>
      <left style="thin">
        <color indexed="12"/>
      </left>
      <right style="thin">
        <color indexed="8"/>
      </right>
      <top style="thin">
        <color indexed="12"/>
      </top>
      <bottom style="thick">
        <color indexed="8"/>
      </bottom>
      <diagonal/>
    </border>
    <border>
      <left style="thin">
        <color indexed="8"/>
      </left>
      <right style="thin">
        <color indexed="13"/>
      </right>
      <top style="thin">
        <color indexed="12"/>
      </top>
      <bottom style="thick">
        <color indexed="8"/>
      </bottom>
      <diagonal/>
    </border>
    <border>
      <left style="thin">
        <color indexed="13"/>
      </left>
      <right style="thin">
        <color indexed="13"/>
      </right>
      <top style="thin">
        <color indexed="12"/>
      </top>
      <bottom style="thick">
        <color indexed="8"/>
      </bottom>
      <diagonal/>
    </border>
    <border>
      <left style="thin">
        <color indexed="13"/>
      </left>
      <right style="thick">
        <color indexed="8"/>
      </right>
      <top style="thin">
        <color indexed="12"/>
      </top>
      <bottom style="thick">
        <color indexed="8"/>
      </bottom>
      <diagonal/>
    </border>
    <border>
      <left style="thick">
        <color indexed="8"/>
      </left>
      <right/>
      <top style="thick">
        <color indexed="8"/>
      </top>
      <bottom style="thick">
        <color indexed="8"/>
      </bottom>
      <diagonal/>
    </border>
    <border>
      <left/>
      <right style="thin">
        <color indexed="10"/>
      </right>
      <top style="thick">
        <color indexed="8"/>
      </top>
      <bottom style="thick">
        <color indexed="8"/>
      </bottom>
      <diagonal/>
    </border>
    <border>
      <left style="thin">
        <color indexed="10"/>
      </left>
      <right style="thin">
        <color indexed="10"/>
      </right>
      <top style="thick">
        <color indexed="8"/>
      </top>
      <bottom style="thick">
        <color indexed="8"/>
      </bottom>
      <diagonal/>
    </border>
    <border>
      <left style="thin">
        <color indexed="10"/>
      </left>
      <right/>
      <top style="thick">
        <color indexed="8"/>
      </top>
      <bottom style="thick">
        <color indexed="8"/>
      </bottom>
      <diagonal/>
    </border>
    <border>
      <left/>
      <right/>
      <top style="thick">
        <color indexed="8"/>
      </top>
      <bottom style="thick">
        <color indexed="8"/>
      </bottom>
      <diagonal/>
    </border>
    <border>
      <left/>
      <right style="thin">
        <color indexed="13"/>
      </right>
      <top style="thick">
        <color indexed="8"/>
      </top>
      <bottom style="thick">
        <color indexed="8"/>
      </bottom>
      <diagonal/>
    </border>
    <border>
      <left style="thin">
        <color indexed="13"/>
      </left>
      <right style="thin">
        <color indexed="10"/>
      </right>
      <top style="thick">
        <color indexed="8"/>
      </top>
      <bottom style="thick">
        <color indexed="8"/>
      </bottom>
      <diagonal/>
    </border>
    <border>
      <left style="thin">
        <color indexed="10"/>
      </left>
      <right style="thin">
        <color indexed="8"/>
      </right>
      <top style="thick">
        <color indexed="8"/>
      </top>
      <bottom style="thick">
        <color indexed="8"/>
      </bottom>
      <diagonal/>
    </border>
    <border>
      <left style="thin">
        <color indexed="8"/>
      </left>
      <right style="thin">
        <color indexed="13"/>
      </right>
      <top style="thick">
        <color indexed="8"/>
      </top>
      <bottom style="thick">
        <color indexed="8"/>
      </bottom>
      <diagonal/>
    </border>
    <border>
      <left style="thin">
        <color indexed="13"/>
      </left>
      <right style="thin">
        <color indexed="13"/>
      </right>
      <top style="thick">
        <color indexed="8"/>
      </top>
      <bottom style="thick">
        <color indexed="8"/>
      </bottom>
      <diagonal/>
    </border>
    <border>
      <left style="thin">
        <color indexed="13"/>
      </left>
      <right style="thick">
        <color indexed="8"/>
      </right>
      <top style="thick">
        <color indexed="8"/>
      </top>
      <bottom style="thick">
        <color indexed="8"/>
      </bottom>
      <diagonal/>
    </border>
    <border>
      <left style="thin">
        <color indexed="8"/>
      </left>
      <right style="thin">
        <color indexed="13"/>
      </right>
      <top style="thick">
        <color indexed="8"/>
      </top>
      <bottom style="thin">
        <color indexed="13"/>
      </bottom>
      <diagonal/>
    </border>
    <border>
      <left style="thin">
        <color indexed="13"/>
      </left>
      <right style="thin">
        <color indexed="13"/>
      </right>
      <top style="thick">
        <color indexed="8"/>
      </top>
      <bottom style="medium">
        <color indexed="8"/>
      </bottom>
      <diagonal/>
    </border>
    <border>
      <left style="thin">
        <color indexed="13"/>
      </left>
      <right style="thick">
        <color indexed="8"/>
      </right>
      <top style="thick">
        <color indexed="8"/>
      </top>
      <bottom style="medium">
        <color indexed="8"/>
      </bottom>
      <diagonal/>
    </border>
    <border>
      <left style="thick">
        <color indexed="8"/>
      </left>
      <right style="thick">
        <color indexed="8"/>
      </right>
      <top style="thin">
        <color indexed="15"/>
      </top>
      <bottom style="thick">
        <color indexed="8"/>
      </bottom>
      <diagonal/>
    </border>
  </borders>
  <cellStyleXfs count="1">
    <xf numFmtId="0" fontId="0" applyNumberFormat="0" applyFont="1" applyFill="0" applyBorder="0" applyAlignment="1" applyProtection="0">
      <alignment vertical="top" wrapText="1"/>
    </xf>
  </cellStyleXfs>
  <cellXfs count="576">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center" vertical="center" wrapText="1"/>
    </xf>
    <xf numFmtId="0" fontId="1" fillId="2" borderId="2" applyNumberFormat="0" applyFont="1" applyFill="1" applyBorder="1" applyAlignment="1" applyProtection="0">
      <alignment horizontal="center" vertical="center"/>
    </xf>
    <xf numFmtId="0" fontId="1" fillId="2" borderId="3" applyNumberFormat="0" applyFont="1" applyFill="1" applyBorder="1" applyAlignment="1" applyProtection="0">
      <alignment horizontal="center" vertical="center"/>
    </xf>
    <xf numFmtId="0" fontId="1" fillId="2" borderId="4" applyNumberFormat="0" applyFont="1" applyFill="1" applyBorder="1" applyAlignment="1" applyProtection="0">
      <alignment horizontal="center" vertical="center"/>
    </xf>
    <xf numFmtId="0" fontId="1" fillId="2" borderId="5" applyNumberFormat="0" applyFont="1" applyFill="1" applyBorder="1" applyAlignment="1" applyProtection="0">
      <alignment horizontal="center" vertical="center"/>
    </xf>
    <xf numFmtId="0" fontId="1" fillId="2" borderId="6" applyNumberFormat="0" applyFont="1" applyFill="1" applyBorder="1" applyAlignment="1" applyProtection="0">
      <alignment horizontal="center" vertical="center"/>
    </xf>
    <xf numFmtId="0" fontId="0" fillId="3" borderId="3" applyNumberFormat="0" applyFont="1" applyFill="1" applyBorder="1" applyAlignment="1" applyProtection="0">
      <alignment vertical="top" wrapText="1"/>
    </xf>
    <xf numFmtId="0" fontId="1" fillId="2" borderId="7" applyNumberFormat="0" applyFont="1" applyFill="1" applyBorder="1" applyAlignment="1" applyProtection="0">
      <alignment horizontal="center" vertical="center"/>
    </xf>
    <xf numFmtId="0" fontId="1" fillId="2" borderId="8" applyNumberFormat="0" applyFont="1" applyFill="1" applyBorder="1" applyAlignment="1" applyProtection="0">
      <alignment horizontal="center" vertical="center"/>
    </xf>
    <xf numFmtId="0" fontId="1" fillId="2" borderId="9" applyNumberFormat="0" applyFont="1" applyFill="1" applyBorder="1" applyAlignment="1" applyProtection="0">
      <alignment horizontal="center" vertical="center" wrapText="1"/>
    </xf>
    <xf numFmtId="0" fontId="1" fillId="3" borderId="10" applyNumberFormat="0" applyFont="1" applyFill="1" applyBorder="1" applyAlignment="1" applyProtection="0">
      <alignment horizontal="center" vertical="center" wrapText="1"/>
    </xf>
    <xf numFmtId="0" fontId="1" fillId="2" borderId="11" applyNumberFormat="0" applyFont="1" applyFill="1" applyBorder="1" applyAlignment="1" applyProtection="0">
      <alignment horizontal="center" vertical="center" wrapText="1"/>
    </xf>
    <xf numFmtId="0" fontId="1" fillId="2" borderId="12" applyNumberFormat="0" applyFont="1" applyFill="1" applyBorder="1" applyAlignment="1" applyProtection="0">
      <alignment horizontal="center" vertical="center" wrapText="1"/>
    </xf>
    <xf numFmtId="0" fontId="1" fillId="2" borderId="13" applyNumberFormat="0" applyFont="1" applyFill="1" applyBorder="1" applyAlignment="1" applyProtection="0">
      <alignment horizontal="center" vertical="center" wrapText="1"/>
    </xf>
    <xf numFmtId="49" fontId="5" fillId="4" borderId="14" applyNumberFormat="1" applyFont="1" applyFill="1" applyBorder="1" applyAlignment="1" applyProtection="0">
      <alignment vertical="top" wrapText="1"/>
    </xf>
    <xf numFmtId="0" fontId="0" fillId="2" borderId="15" applyNumberFormat="0" applyFont="1" applyFill="1" applyBorder="1" applyAlignment="1" applyProtection="0">
      <alignment vertical="top" wrapText="1"/>
    </xf>
    <xf numFmtId="0" fontId="0" fillId="2" borderId="16" applyNumberFormat="0" applyFont="1" applyFill="1" applyBorder="1" applyAlignment="1" applyProtection="0">
      <alignment vertical="top" wrapText="1"/>
    </xf>
    <xf numFmtId="0" fontId="0" fillId="2" borderId="17" applyNumberFormat="0" applyFont="1" applyFill="1" applyBorder="1" applyAlignment="1" applyProtection="0">
      <alignment vertical="top" wrapText="1"/>
    </xf>
    <xf numFmtId="49" fontId="5" fillId="4" borderId="18" applyNumberFormat="1" applyFont="1" applyFill="1" applyBorder="1" applyAlignment="1" applyProtection="0">
      <alignment vertical="top" wrapText="1"/>
    </xf>
    <xf numFmtId="49" fontId="5" fillId="2" borderId="19" applyNumberFormat="1" applyFont="1" applyFill="1" applyBorder="1" applyAlignment="1" applyProtection="0">
      <alignment horizontal="center" vertical="top" wrapText="1"/>
    </xf>
    <xf numFmtId="49" fontId="5" fillId="2" borderId="20" applyNumberFormat="1" applyFont="1" applyFill="1" applyBorder="1" applyAlignment="1" applyProtection="0">
      <alignment horizontal="center" vertical="top" wrapText="1"/>
    </xf>
    <xf numFmtId="49" fontId="5" fillId="2" borderId="21" applyNumberFormat="1" applyFont="1" applyFill="1" applyBorder="1" applyAlignment="1" applyProtection="0">
      <alignment horizontal="center" vertical="top" wrapText="1"/>
    </xf>
    <xf numFmtId="49" fontId="5" fillId="2" borderId="22" applyNumberFormat="1" applyFont="1" applyFill="1" applyBorder="1" applyAlignment="1" applyProtection="0">
      <alignment horizontal="center" vertical="top" wrapText="1"/>
    </xf>
    <xf numFmtId="49" fontId="5" fillId="2" borderId="23" applyNumberFormat="1" applyFont="1" applyFill="1" applyBorder="1" applyAlignment="1" applyProtection="0">
      <alignment horizontal="center" vertical="top" wrapText="1"/>
    </xf>
    <xf numFmtId="49" fontId="5" fillId="2" borderId="24" applyNumberFormat="1" applyFont="1" applyFill="1" applyBorder="1" applyAlignment="1" applyProtection="0">
      <alignment horizontal="center" vertical="top" wrapText="1"/>
    </xf>
    <xf numFmtId="49" fontId="5" fillId="2" borderId="25" applyNumberFormat="1" applyFont="1" applyFill="1" applyBorder="1" applyAlignment="1" applyProtection="0">
      <alignment horizontal="center" vertical="top" wrapText="1"/>
    </xf>
    <xf numFmtId="49" fontId="5" fillId="2" borderId="26" applyNumberFormat="1" applyFont="1" applyFill="1" applyBorder="1" applyAlignment="1" applyProtection="0">
      <alignment horizontal="center" vertical="top" wrapText="1"/>
    </xf>
    <xf numFmtId="49" fontId="5" fillId="2" borderId="27" applyNumberFormat="1" applyFont="1" applyFill="1" applyBorder="1" applyAlignment="1" applyProtection="0">
      <alignment horizontal="center" vertical="top" wrapText="1"/>
    </xf>
    <xf numFmtId="49" fontId="5" fillId="2" borderId="28" applyNumberFormat="1" applyFont="1" applyFill="1" applyBorder="1" applyAlignment="1" applyProtection="0">
      <alignment horizontal="center" vertical="top" wrapText="1"/>
    </xf>
    <xf numFmtId="49" fontId="5" fillId="2" borderId="29" applyNumberFormat="1" applyFont="1" applyFill="1" applyBorder="1" applyAlignment="1" applyProtection="0">
      <alignment horizontal="center" vertical="top" wrapText="1"/>
    </xf>
    <xf numFmtId="49" fontId="5" fillId="2" borderId="30" applyNumberFormat="1" applyFont="1" applyFill="1" applyBorder="1" applyAlignment="1" applyProtection="0">
      <alignment horizontal="center" vertical="top" wrapText="1"/>
    </xf>
    <xf numFmtId="49" fontId="5" fillId="2" borderId="31" applyNumberFormat="1" applyFont="1" applyFill="1" applyBorder="1" applyAlignment="1" applyProtection="0">
      <alignment horizontal="center" vertical="top" wrapText="1"/>
    </xf>
    <xf numFmtId="49" fontId="5" fillId="2" borderId="32" applyNumberFormat="1" applyFont="1" applyFill="1" applyBorder="1" applyAlignment="1" applyProtection="0">
      <alignment horizontal="center" vertical="top" wrapText="1"/>
    </xf>
    <xf numFmtId="49" fontId="5" fillId="2" borderId="33" applyNumberFormat="1" applyFont="1" applyFill="1" applyBorder="1" applyAlignment="1" applyProtection="0">
      <alignment horizontal="center" vertical="top" wrapText="1"/>
    </xf>
    <xf numFmtId="49" fontId="5" fillId="2" borderId="34" applyNumberFormat="1" applyFont="1" applyFill="1" applyBorder="1" applyAlignment="1" applyProtection="0">
      <alignment horizontal="center" vertical="top" wrapText="1"/>
    </xf>
    <xf numFmtId="49" fontId="5" fillId="2" borderId="35" applyNumberFormat="1" applyFont="1" applyFill="1" applyBorder="1" applyAlignment="1" applyProtection="0">
      <alignment horizontal="center" vertical="top" wrapText="1"/>
    </xf>
    <xf numFmtId="49" fontId="5" fillId="2" borderId="11" applyNumberFormat="1" applyFont="1" applyFill="1" applyBorder="1" applyAlignment="1" applyProtection="0">
      <alignment horizontal="center" vertical="top" wrapText="1"/>
    </xf>
    <xf numFmtId="49" fontId="5" fillId="2" borderId="36" applyNumberFormat="1" applyFont="1" applyFill="1" applyBorder="1" applyAlignment="1" applyProtection="0">
      <alignment horizontal="center" vertical="top" wrapText="1"/>
    </xf>
    <xf numFmtId="49" fontId="5" fillId="2" borderId="37" applyNumberFormat="1" applyFont="1" applyFill="1" applyBorder="1" applyAlignment="1" applyProtection="0">
      <alignment horizontal="center" vertical="top" wrapText="1"/>
    </xf>
    <xf numFmtId="49" fontId="5" fillId="2" borderId="38" applyNumberFormat="1" applyFont="1" applyFill="1" applyBorder="1" applyAlignment="1" applyProtection="0">
      <alignment horizontal="center" vertical="top" wrapText="1"/>
    </xf>
    <xf numFmtId="49" fontId="7" fillId="2" borderId="39" applyNumberFormat="1" applyFont="1" applyFill="1" applyBorder="1" applyAlignment="1" applyProtection="0">
      <alignment vertical="top" wrapText="1"/>
    </xf>
    <xf numFmtId="49" fontId="7" fillId="2" borderId="40" applyNumberFormat="1" applyFont="1" applyFill="1" applyBorder="1" applyAlignment="1" applyProtection="0">
      <alignment horizontal="center" vertical="top" wrapText="1"/>
    </xf>
    <xf numFmtId="49" fontId="7" fillId="2" borderId="41" applyNumberFormat="1" applyFont="1" applyFill="1" applyBorder="1" applyAlignment="1" applyProtection="0">
      <alignment horizontal="center" vertical="top" wrapText="1"/>
    </xf>
    <xf numFmtId="49" fontId="7" fillId="2" borderId="42" applyNumberFormat="1" applyFont="1" applyFill="1" applyBorder="1" applyAlignment="1" applyProtection="0">
      <alignment horizontal="center" vertical="top" wrapText="1"/>
    </xf>
    <xf numFmtId="49" fontId="7" fillId="2" borderId="43" applyNumberFormat="1" applyFont="1" applyFill="1" applyBorder="1" applyAlignment="1" applyProtection="0">
      <alignment horizontal="center" vertical="center" wrapText="1"/>
    </xf>
    <xf numFmtId="49" fontId="7" fillId="2" borderId="44" applyNumberFormat="1" applyFont="1" applyFill="1" applyBorder="1" applyAlignment="1" applyProtection="0">
      <alignment horizontal="center" vertical="center" wrapText="1"/>
    </xf>
    <xf numFmtId="49" fontId="7" fillId="2" borderId="45" applyNumberFormat="1" applyFont="1" applyFill="1" applyBorder="1" applyAlignment="1" applyProtection="0">
      <alignment horizontal="center" vertical="center" wrapText="1"/>
    </xf>
    <xf numFmtId="49" fontId="7" fillId="2" borderId="46" applyNumberFormat="1" applyFont="1" applyFill="1" applyBorder="1" applyAlignment="1" applyProtection="0">
      <alignment horizontal="center" vertical="center" wrapText="1"/>
    </xf>
    <xf numFmtId="49" fontId="7" fillId="2" borderId="47" applyNumberFormat="1" applyFont="1" applyFill="1" applyBorder="1" applyAlignment="1" applyProtection="0">
      <alignment horizontal="center" vertical="center" wrapText="1"/>
    </xf>
    <xf numFmtId="49" fontId="7" fillId="2" borderId="9" applyNumberFormat="1" applyFont="1" applyFill="1" applyBorder="1" applyAlignment="1" applyProtection="0">
      <alignment horizontal="center" vertical="center" wrapText="1"/>
    </xf>
    <xf numFmtId="49" fontId="7" fillId="2" borderId="11" applyNumberFormat="1" applyFont="1" applyFill="1" applyBorder="1" applyAlignment="1" applyProtection="0">
      <alignment horizontal="center" vertical="center" wrapText="1"/>
    </xf>
    <xf numFmtId="49" fontId="7" fillId="2" borderId="48" applyNumberFormat="1" applyFont="1" applyFill="1" applyBorder="1" applyAlignment="1" applyProtection="0">
      <alignment horizontal="center" vertical="center" wrapText="1"/>
    </xf>
    <xf numFmtId="49" fontId="7" fillId="3" borderId="43" applyNumberFormat="1" applyFont="1" applyFill="1" applyBorder="1" applyAlignment="1" applyProtection="0">
      <alignment horizontal="center" vertical="center" wrapText="1"/>
    </xf>
    <xf numFmtId="0" fontId="5" fillId="3" borderId="49" applyNumberFormat="0" applyFont="1" applyFill="1" applyBorder="1" applyAlignment="1" applyProtection="0">
      <alignment vertical="top" wrapText="1"/>
    </xf>
    <xf numFmtId="0" fontId="0" fillId="2" borderId="50" applyNumberFormat="0" applyFont="1" applyFill="1" applyBorder="1" applyAlignment="1" applyProtection="0">
      <alignment horizontal="center" vertical="center"/>
    </xf>
    <xf numFmtId="3" fontId="0" fillId="2" borderId="51" applyNumberFormat="1" applyFont="1" applyFill="1" applyBorder="1" applyAlignment="1" applyProtection="0">
      <alignment horizontal="center" vertical="center"/>
    </xf>
    <xf numFmtId="0" fontId="0" fillId="2" borderId="52" applyNumberFormat="0" applyFont="1" applyFill="1" applyBorder="1" applyAlignment="1" applyProtection="0">
      <alignment horizontal="center" vertical="center"/>
    </xf>
    <xf numFmtId="3" fontId="0" fillId="2" borderId="52" applyNumberFormat="1" applyFont="1" applyFill="1" applyBorder="1" applyAlignment="1" applyProtection="0">
      <alignment horizontal="center" vertical="center"/>
    </xf>
    <xf numFmtId="10" fontId="0" fillId="2" borderId="52" applyNumberFormat="1" applyFont="1" applyFill="1" applyBorder="1" applyAlignment="1" applyProtection="0">
      <alignment horizontal="center" vertical="center"/>
    </xf>
    <xf numFmtId="59" fontId="0" fillId="2" borderId="52" applyNumberFormat="1" applyFont="1" applyFill="1" applyBorder="1" applyAlignment="1" applyProtection="0">
      <alignment horizontal="center" vertical="center"/>
    </xf>
    <xf numFmtId="59" fontId="0" fillId="2" borderId="53" applyNumberFormat="1" applyFont="1" applyFill="1" applyBorder="1" applyAlignment="1" applyProtection="0">
      <alignment horizontal="center" vertical="center"/>
    </xf>
    <xf numFmtId="59" fontId="0" fillId="2" borderId="54" applyNumberFormat="1" applyFont="1" applyFill="1" applyBorder="1" applyAlignment="1" applyProtection="0">
      <alignment horizontal="center" vertical="center"/>
    </xf>
    <xf numFmtId="0" fontId="0" fillId="2" borderId="55" applyNumberFormat="0" applyFont="1" applyFill="1" applyBorder="1" applyAlignment="1" applyProtection="0">
      <alignment vertical="top"/>
    </xf>
    <xf numFmtId="0" fontId="0" fillId="2" borderId="56" applyNumberFormat="0" applyFont="1" applyFill="1" applyBorder="1" applyAlignment="1" applyProtection="0">
      <alignment vertical="top"/>
    </xf>
    <xf numFmtId="0" fontId="0" fillId="2" borderId="57" applyNumberFormat="0" applyFont="1" applyFill="1" applyBorder="1" applyAlignment="1" applyProtection="0">
      <alignment vertical="top"/>
    </xf>
    <xf numFmtId="0" fontId="0" fillId="2" borderId="54" applyNumberFormat="0" applyFont="1" applyFill="1" applyBorder="1" applyAlignment="1" applyProtection="0">
      <alignment horizontal="center" vertical="center"/>
    </xf>
    <xf numFmtId="0" fontId="0" fillId="2" borderId="58" applyNumberFormat="0" applyFont="1" applyFill="1" applyBorder="1" applyAlignment="1" applyProtection="0">
      <alignment vertical="top"/>
    </xf>
    <xf numFmtId="0" fontId="0" fillId="2" borderId="59" applyNumberFormat="0" applyFont="1" applyFill="1" applyBorder="1" applyAlignment="1" applyProtection="0">
      <alignment vertical="top"/>
    </xf>
    <xf numFmtId="0" fontId="0" fillId="2" borderId="60" applyNumberFormat="0" applyFont="1" applyFill="1" applyBorder="1" applyAlignment="1" applyProtection="0">
      <alignment vertical="top"/>
    </xf>
    <xf numFmtId="0" fontId="0" fillId="2" borderId="61" applyNumberFormat="0" applyFont="1" applyFill="1" applyBorder="1" applyAlignment="1" applyProtection="0">
      <alignment vertical="top"/>
    </xf>
    <xf numFmtId="0" fontId="0" fillId="2" borderId="62" applyNumberFormat="0" applyFont="1" applyFill="1" applyBorder="1" applyAlignment="1" applyProtection="0">
      <alignment horizontal="center" vertical="center"/>
    </xf>
    <xf numFmtId="0" fontId="9" fillId="2" borderId="63" applyNumberFormat="0" applyFont="1" applyFill="1" applyBorder="1" applyAlignment="1" applyProtection="0">
      <alignment horizontal="center" vertical="center"/>
    </xf>
    <xf numFmtId="0" fontId="9" fillId="2" borderId="64" applyNumberFormat="0" applyFont="1" applyFill="1" applyBorder="1" applyAlignment="1" applyProtection="0">
      <alignment horizontal="center" vertical="center"/>
    </xf>
    <xf numFmtId="0" fontId="0" fillId="2" borderId="65" applyNumberFormat="0" applyFont="1" applyFill="1" applyBorder="1" applyAlignment="1" applyProtection="0">
      <alignment vertical="top"/>
    </xf>
    <xf numFmtId="0" fontId="0" fillId="2" borderId="66" applyNumberFormat="0" applyFont="1" applyFill="1" applyBorder="1" applyAlignment="1" applyProtection="0">
      <alignment vertical="top"/>
    </xf>
    <xf numFmtId="0" fontId="0" fillId="2" borderId="67" applyNumberFormat="0" applyFont="1" applyFill="1" applyBorder="1" applyAlignment="1" applyProtection="0">
      <alignment vertical="top"/>
    </xf>
    <xf numFmtId="49" fontId="9" fillId="5" borderId="68" applyNumberFormat="1" applyFont="1" applyFill="1" applyBorder="1" applyAlignment="1" applyProtection="0">
      <alignment vertical="top"/>
    </xf>
    <xf numFmtId="3" fontId="0" fillId="5" borderId="69" applyNumberFormat="1" applyFont="1" applyFill="1" applyBorder="1" applyAlignment="1" applyProtection="0">
      <alignment horizontal="center" vertical="top"/>
    </xf>
    <xf numFmtId="0" fontId="0" fillId="5" borderId="70" applyNumberFormat="1" applyFont="1" applyFill="1" applyBorder="1" applyAlignment="1" applyProtection="0">
      <alignment horizontal="center" vertical="top"/>
    </xf>
    <xf numFmtId="59" fontId="0" fillId="5" borderId="52" applyNumberFormat="1" applyFont="1" applyFill="1" applyBorder="1" applyAlignment="1" applyProtection="0">
      <alignment horizontal="center" vertical="top"/>
    </xf>
    <xf numFmtId="3" fontId="0" fillId="5" borderId="70" applyNumberFormat="1" applyFont="1" applyFill="1" applyBorder="1" applyAlignment="1" applyProtection="0">
      <alignment horizontal="center" vertical="top"/>
    </xf>
    <xf numFmtId="10" fontId="0" fillId="5" borderId="70" applyNumberFormat="1" applyFont="1" applyFill="1" applyBorder="1" applyAlignment="1" applyProtection="0">
      <alignment horizontal="center" vertical="top"/>
    </xf>
    <xf numFmtId="59" fontId="0" fillId="5" borderId="70" applyNumberFormat="1" applyFont="1" applyFill="1" applyBorder="1" applyAlignment="1" applyProtection="0">
      <alignment horizontal="center" vertical="top"/>
    </xf>
    <xf numFmtId="0" fontId="0" fillId="5" borderId="70" applyNumberFormat="1" applyFont="1" applyFill="1" applyBorder="1" applyAlignment="1" applyProtection="0">
      <alignment vertical="top"/>
    </xf>
    <xf numFmtId="60" fontId="0" fillId="5" borderId="70" applyNumberFormat="1" applyFont="1" applyFill="1" applyBorder="1" applyAlignment="1" applyProtection="0">
      <alignment vertical="top"/>
    </xf>
    <xf numFmtId="59" fontId="0" fillId="5" borderId="71" applyNumberFormat="1" applyFont="1" applyFill="1" applyBorder="1" applyAlignment="1" applyProtection="0">
      <alignment horizontal="center" vertical="top"/>
    </xf>
    <xf numFmtId="0" fontId="0" fillId="5" borderId="72" applyNumberFormat="0" applyFont="1" applyFill="1" applyBorder="1" applyAlignment="1" applyProtection="0">
      <alignment horizontal="center" vertical="top"/>
    </xf>
    <xf numFmtId="0" fontId="0" fillId="5" borderId="73" applyNumberFormat="0" applyFont="1" applyFill="1" applyBorder="1" applyAlignment="1" applyProtection="0">
      <alignment horizontal="center" vertical="top"/>
    </xf>
    <xf numFmtId="10" fontId="0" fillId="5" borderId="74" applyNumberFormat="1" applyFont="1" applyFill="1" applyBorder="1" applyAlignment="1" applyProtection="0">
      <alignment horizontal="center" vertical="top"/>
    </xf>
    <xf numFmtId="0" fontId="0" fillId="5" borderId="75" applyNumberFormat="0" applyFont="1" applyFill="1" applyBorder="1" applyAlignment="1" applyProtection="0">
      <alignment horizontal="center" vertical="top"/>
    </xf>
    <xf numFmtId="0" fontId="0" fillId="5" borderId="76" applyNumberFormat="0" applyFont="1" applyFill="1" applyBorder="1" applyAlignment="1" applyProtection="0">
      <alignment horizontal="center" vertical="top"/>
    </xf>
    <xf numFmtId="0" fontId="0" fillId="5" borderId="23" applyNumberFormat="0" applyFont="1" applyFill="1" applyBorder="1" applyAlignment="1" applyProtection="0">
      <alignment horizontal="center" vertical="top"/>
    </xf>
    <xf numFmtId="0" fontId="0" fillId="5" borderId="77" applyNumberFormat="0" applyFont="1" applyFill="1" applyBorder="1" applyAlignment="1" applyProtection="0">
      <alignment horizontal="center" vertical="top"/>
    </xf>
    <xf numFmtId="0" fontId="0" fillId="5" borderId="78" applyNumberFormat="0" applyFont="1" applyFill="1" applyBorder="1" applyAlignment="1" applyProtection="0">
      <alignment horizontal="center" vertical="top"/>
    </xf>
    <xf numFmtId="10" fontId="0" fillId="5" borderId="79" applyNumberFormat="1" applyFont="1" applyFill="1" applyBorder="1" applyAlignment="1" applyProtection="0">
      <alignment horizontal="center" vertical="top"/>
    </xf>
    <xf numFmtId="0" fontId="0" fillId="5" borderId="80" applyNumberFormat="0" applyFont="1" applyFill="1" applyBorder="1" applyAlignment="1" applyProtection="0">
      <alignment horizontal="center" vertical="top"/>
    </xf>
    <xf numFmtId="0" fontId="0" fillId="5" borderId="81" applyNumberFormat="0" applyFont="1" applyFill="1" applyBorder="1" applyAlignment="1" applyProtection="0">
      <alignment horizontal="center" vertical="top"/>
    </xf>
    <xf numFmtId="0" fontId="0" fillId="5" borderId="82" applyNumberFormat="0" applyFont="1" applyFill="1" applyBorder="1" applyAlignment="1" applyProtection="0">
      <alignment vertical="top"/>
    </xf>
    <xf numFmtId="0" fontId="0" fillId="5" borderId="83" applyNumberFormat="0" applyFont="1" applyFill="1" applyBorder="1" applyAlignment="1" applyProtection="0">
      <alignment horizontal="center" vertical="top"/>
    </xf>
    <xf numFmtId="0" fontId="0" fillId="5" borderId="84" applyNumberFormat="0" applyFont="1" applyFill="1" applyBorder="1" applyAlignment="1" applyProtection="0">
      <alignment vertical="top"/>
    </xf>
    <xf numFmtId="49" fontId="9" fillId="5" borderId="85" applyNumberFormat="1" applyFont="1" applyFill="1" applyBorder="1" applyAlignment="1" applyProtection="0">
      <alignment vertical="top"/>
    </xf>
    <xf numFmtId="0" fontId="0" fillId="5" borderId="9" applyNumberFormat="1" applyFont="1" applyFill="1" applyBorder="1" applyAlignment="1" applyProtection="0">
      <alignment horizontal="center" vertical="top" wrapText="1"/>
    </xf>
    <xf numFmtId="61" fontId="0" fillId="5" borderId="11" applyNumberFormat="1" applyFont="1" applyFill="1" applyBorder="1" applyAlignment="1" applyProtection="0">
      <alignment horizontal="center" vertical="top"/>
    </xf>
    <xf numFmtId="49" fontId="0" fillId="5" borderId="11" applyNumberFormat="1" applyFont="1" applyFill="1" applyBorder="1" applyAlignment="1" applyProtection="0">
      <alignment horizontal="center" vertical="top"/>
    </xf>
    <xf numFmtId="49" fontId="0" borderId="86" applyNumberFormat="1" applyFont="1" applyFill="0" applyBorder="1" applyAlignment="1" applyProtection="0">
      <alignment vertical="top"/>
    </xf>
    <xf numFmtId="3" fontId="0" fillId="2" borderId="87" applyNumberFormat="1" applyFont="1" applyFill="1" applyBorder="1" applyAlignment="1" applyProtection="0">
      <alignment horizontal="center" vertical="top"/>
    </xf>
    <xf numFmtId="0" fontId="0" fillId="2" borderId="88" applyNumberFormat="1" applyFont="1" applyFill="1" applyBorder="1" applyAlignment="1" applyProtection="0">
      <alignment horizontal="center" vertical="top"/>
    </xf>
    <xf numFmtId="59" fontId="0" borderId="52" applyNumberFormat="1" applyFont="1" applyFill="0" applyBorder="1" applyAlignment="1" applyProtection="0">
      <alignment horizontal="center" vertical="top"/>
    </xf>
    <xf numFmtId="3" fontId="0" fillId="2" borderId="88" applyNumberFormat="1" applyFont="1" applyFill="1" applyBorder="1" applyAlignment="1" applyProtection="0">
      <alignment horizontal="center" vertical="top"/>
    </xf>
    <xf numFmtId="10" fontId="0" fillId="2" borderId="88" applyNumberFormat="1" applyFont="1" applyFill="1" applyBorder="1" applyAlignment="1" applyProtection="0">
      <alignment horizontal="center" vertical="top"/>
    </xf>
    <xf numFmtId="59" fontId="0" fillId="2" borderId="88" applyNumberFormat="1" applyFont="1" applyFill="1" applyBorder="1" applyAlignment="1" applyProtection="0">
      <alignment horizontal="center" vertical="top"/>
    </xf>
    <xf numFmtId="0" fontId="0" fillId="2" borderId="88" applyNumberFormat="1" applyFont="1" applyFill="1" applyBorder="1" applyAlignment="1" applyProtection="0">
      <alignment vertical="top"/>
    </xf>
    <xf numFmtId="60" fontId="0" fillId="2" borderId="88" applyNumberFormat="1" applyFont="1" applyFill="1" applyBorder="1" applyAlignment="1" applyProtection="0">
      <alignment vertical="top"/>
    </xf>
    <xf numFmtId="59" fontId="0" fillId="2" borderId="89" applyNumberFormat="1" applyFont="1" applyFill="1" applyBorder="1" applyAlignment="1" applyProtection="0">
      <alignment horizontal="center" vertical="top"/>
    </xf>
    <xf numFmtId="0" fontId="0" fillId="6" borderId="90" applyNumberFormat="1" applyFont="1" applyFill="1" applyBorder="1" applyAlignment="1" applyProtection="0">
      <alignment horizontal="center" vertical="top"/>
    </xf>
    <xf numFmtId="0" fontId="0" fillId="2" borderId="73" applyNumberFormat="1" applyFont="1" applyFill="1" applyBorder="1" applyAlignment="1" applyProtection="0">
      <alignment horizontal="center" vertical="top"/>
    </xf>
    <xf numFmtId="0" fontId="0" fillId="7" borderId="91" applyNumberFormat="1" applyFont="1" applyFill="1" applyBorder="1" applyAlignment="1" applyProtection="0">
      <alignment horizontal="center" vertical="top"/>
    </xf>
    <xf numFmtId="0" fontId="0" fillId="2" borderId="92" applyNumberFormat="1" applyFont="1" applyFill="1" applyBorder="1" applyAlignment="1" applyProtection="0">
      <alignment horizontal="center" vertical="top"/>
    </xf>
    <xf numFmtId="0" fontId="0" fillId="6" borderId="93" applyNumberFormat="1" applyFont="1" applyFill="1" applyBorder="1" applyAlignment="1" applyProtection="0">
      <alignment horizontal="center" vertical="top"/>
    </xf>
    <xf numFmtId="0" fontId="0" fillId="2" borderId="94" applyNumberFormat="1" applyFont="1" applyFill="1" applyBorder="1" applyAlignment="1" applyProtection="0">
      <alignment horizontal="center" vertical="top"/>
    </xf>
    <xf numFmtId="49" fontId="0" borderId="95" applyNumberFormat="1" applyFont="1" applyFill="0" applyBorder="1" applyAlignment="1" applyProtection="0">
      <alignment horizontal="center" vertical="top"/>
    </xf>
    <xf numFmtId="0" fontId="0" fillId="2" borderId="96" applyNumberFormat="1" applyFont="1" applyFill="1" applyBorder="1" applyAlignment="1" applyProtection="0">
      <alignment horizontal="center" vertical="top"/>
    </xf>
    <xf numFmtId="49" fontId="0" borderId="90" applyNumberFormat="1" applyFont="1" applyFill="0" applyBorder="1" applyAlignment="1" applyProtection="0">
      <alignment horizontal="center" vertical="top"/>
    </xf>
    <xf numFmtId="0" fontId="0" fillId="2" borderId="97" applyNumberFormat="1" applyFont="1" applyFill="1" applyBorder="1" applyAlignment="1" applyProtection="0">
      <alignment horizontal="center" vertical="top"/>
    </xf>
    <xf numFmtId="49" fontId="0" borderId="98" applyNumberFormat="1" applyFont="1" applyFill="0" applyBorder="1" applyAlignment="1" applyProtection="0">
      <alignment horizontal="center" vertical="top"/>
    </xf>
    <xf numFmtId="0" fontId="0" fillId="2" borderId="99" applyNumberFormat="1" applyFont="1" applyFill="1" applyBorder="1" applyAlignment="1" applyProtection="0">
      <alignment horizontal="center" vertical="top"/>
    </xf>
    <xf numFmtId="0" fontId="0" fillId="2" borderId="100" applyNumberFormat="1" applyFont="1" applyFill="1" applyBorder="1" applyAlignment="1" applyProtection="0">
      <alignment horizontal="center" vertical="top"/>
    </xf>
    <xf numFmtId="0" fontId="0" fillId="2" borderId="101" applyNumberFormat="1" applyFont="1" applyFill="1" applyBorder="1" applyAlignment="1" applyProtection="0">
      <alignment horizontal="center" vertical="top"/>
    </xf>
    <xf numFmtId="0" fontId="0" borderId="102" applyNumberFormat="0" applyFont="1" applyFill="0" applyBorder="1" applyAlignment="1" applyProtection="0">
      <alignment horizontal="center" vertical="top"/>
    </xf>
    <xf numFmtId="0" fontId="0" fillId="2" borderId="103" applyNumberFormat="1" applyFont="1" applyFill="1" applyBorder="1" applyAlignment="1" applyProtection="0">
      <alignment horizontal="center" vertical="top"/>
    </xf>
    <xf numFmtId="0" fontId="0" fillId="2" borderId="9" applyNumberFormat="1" applyFont="1" applyFill="1" applyBorder="1" applyAlignment="1" applyProtection="0">
      <alignment horizontal="center" vertical="top" wrapText="1"/>
    </xf>
    <xf numFmtId="61" fontId="0" borderId="11" applyNumberFormat="1" applyFont="1" applyFill="0" applyBorder="1" applyAlignment="1" applyProtection="0">
      <alignment horizontal="center" vertical="top"/>
    </xf>
    <xf numFmtId="49" fontId="0" borderId="11" applyNumberFormat="1" applyFont="1" applyFill="0" applyBorder="1" applyAlignment="1" applyProtection="0">
      <alignment horizontal="center" vertical="top"/>
    </xf>
    <xf numFmtId="0" fontId="0" fillId="8" borderId="11" applyNumberFormat="1" applyFont="1" applyFill="1" applyBorder="1" applyAlignment="1" applyProtection="0">
      <alignment horizontal="center" vertical="top"/>
    </xf>
    <xf numFmtId="0" fontId="0" fillId="6" borderId="91" applyNumberFormat="1" applyFont="1" applyFill="1" applyBorder="1" applyAlignment="1" applyProtection="0">
      <alignment horizontal="center" vertical="top"/>
    </xf>
    <xf numFmtId="0" fontId="0" fillId="2" borderId="104" applyNumberFormat="1" applyFont="1" applyFill="1" applyBorder="1" applyAlignment="1" applyProtection="0">
      <alignment horizontal="center" vertical="top"/>
    </xf>
    <xf numFmtId="0" fontId="0" fillId="6" borderId="105" applyNumberFormat="1" applyFont="1" applyFill="1" applyBorder="1" applyAlignment="1" applyProtection="0">
      <alignment horizontal="center" vertical="top"/>
    </xf>
    <xf numFmtId="0" fontId="0" fillId="2" borderId="106" applyNumberFormat="1" applyFont="1" applyFill="1" applyBorder="1" applyAlignment="1" applyProtection="0">
      <alignment horizontal="center" vertical="top"/>
    </xf>
    <xf numFmtId="0" fontId="0" borderId="107" applyNumberFormat="0" applyFont="1" applyFill="0" applyBorder="1" applyAlignment="1" applyProtection="0">
      <alignment horizontal="center" vertical="top"/>
    </xf>
    <xf numFmtId="0" fontId="0" fillId="6" borderId="108" applyNumberFormat="1" applyFont="1" applyFill="1" applyBorder="1" applyAlignment="1" applyProtection="0">
      <alignment horizontal="center" vertical="top"/>
    </xf>
    <xf numFmtId="0" fontId="0" fillId="2" borderId="109" applyNumberFormat="1" applyFont="1" applyFill="1" applyBorder="1" applyAlignment="1" applyProtection="0">
      <alignment horizontal="center" vertical="top"/>
    </xf>
    <xf numFmtId="49" fontId="0" fillId="2" borderId="104" applyNumberFormat="1" applyFont="1" applyFill="1" applyBorder="1" applyAlignment="1" applyProtection="0">
      <alignment horizontal="center" vertical="top"/>
    </xf>
    <xf numFmtId="49" fontId="0" fillId="2" borderId="91" applyNumberFormat="1" applyFont="1" applyFill="1" applyBorder="1" applyAlignment="1" applyProtection="0">
      <alignment horizontal="center" vertical="top"/>
    </xf>
    <xf numFmtId="0" fontId="0" fillId="6" borderId="110" applyNumberFormat="1" applyFont="1" applyFill="1" applyBorder="1" applyAlignment="1" applyProtection="0">
      <alignment horizontal="center" vertical="top"/>
    </xf>
    <xf numFmtId="0" fontId="0" fillId="2" borderId="111" applyNumberFormat="1" applyFont="1" applyFill="1" applyBorder="1" applyAlignment="1" applyProtection="0">
      <alignment horizontal="center" vertical="top"/>
    </xf>
    <xf numFmtId="49" fontId="0" fillId="7" borderId="112" applyNumberFormat="1" applyFont="1" applyFill="1" applyBorder="1" applyAlignment="1" applyProtection="0">
      <alignment horizontal="center" vertical="top"/>
    </xf>
    <xf numFmtId="0" fontId="0" fillId="2" borderId="113" applyNumberFormat="1" applyFont="1" applyFill="1" applyBorder="1" applyAlignment="1" applyProtection="0">
      <alignment horizontal="center" vertical="top"/>
    </xf>
    <xf numFmtId="0" fontId="0" fillId="6" borderId="114" applyNumberFormat="1" applyFont="1" applyFill="1" applyBorder="1" applyAlignment="1" applyProtection="0">
      <alignment horizontal="center" vertical="top"/>
    </xf>
    <xf numFmtId="0" fontId="0" fillId="2" borderId="115" applyNumberFormat="1" applyFont="1" applyFill="1" applyBorder="1" applyAlignment="1" applyProtection="0">
      <alignment horizontal="center" vertical="top"/>
    </xf>
    <xf numFmtId="49" fontId="0" borderId="91" applyNumberFormat="1" applyFont="1" applyFill="0" applyBorder="1" applyAlignment="1" applyProtection="0">
      <alignment horizontal="center" vertical="top"/>
    </xf>
    <xf numFmtId="0" fontId="0" fillId="2" borderId="116" applyNumberFormat="0" applyFont="1" applyFill="1" applyBorder="1" applyAlignment="1" applyProtection="0">
      <alignment horizontal="center" vertical="top"/>
    </xf>
    <xf numFmtId="0" fontId="0" fillId="6" borderId="117" applyNumberFormat="1" applyFont="1" applyFill="1" applyBorder="1" applyAlignment="1" applyProtection="0">
      <alignment horizontal="center" vertical="top"/>
    </xf>
    <xf numFmtId="49" fontId="0" fillId="2" borderId="118" applyNumberFormat="1" applyFont="1" applyFill="1" applyBorder="1" applyAlignment="1" applyProtection="0">
      <alignment horizontal="center" vertical="top"/>
    </xf>
    <xf numFmtId="49" fontId="0" borderId="54" applyNumberFormat="1" applyFont="1" applyFill="0" applyBorder="1" applyAlignment="1" applyProtection="0">
      <alignment vertical="top"/>
    </xf>
    <xf numFmtId="0" fontId="0" fillId="7" borderId="90" applyNumberFormat="1" applyFont="1" applyFill="1" applyBorder="1" applyAlignment="1" applyProtection="0">
      <alignment horizontal="center" vertical="top"/>
    </xf>
    <xf numFmtId="0" fontId="0" fillId="2" borderId="93" applyNumberFormat="1" applyFont="1" applyFill="1" applyBorder="1" applyAlignment="1" applyProtection="0">
      <alignment horizontal="center" vertical="top"/>
    </xf>
    <xf numFmtId="0" fontId="0" fillId="6" borderId="100" applyNumberFormat="1" applyFont="1" applyFill="1" applyBorder="1" applyAlignment="1" applyProtection="0">
      <alignment horizontal="center" vertical="top"/>
    </xf>
    <xf numFmtId="0" fontId="0" borderId="11" applyNumberFormat="0" applyFont="1" applyFill="0" applyBorder="1" applyAlignment="1" applyProtection="0">
      <alignment horizontal="center" vertical="top"/>
    </xf>
    <xf numFmtId="0" fontId="0" fillId="2" borderId="11" applyNumberFormat="1" applyFont="1" applyFill="1" applyBorder="1" applyAlignment="1" applyProtection="0">
      <alignment horizontal="center" vertical="top"/>
    </xf>
    <xf numFmtId="49" fontId="0" borderId="119" applyNumberFormat="1" applyFont="1" applyFill="0" applyBorder="1" applyAlignment="1" applyProtection="0">
      <alignment vertical="top"/>
    </xf>
    <xf numFmtId="0" fontId="0" fillId="2" borderId="120" applyNumberFormat="1" applyFont="1" applyFill="1" applyBorder="1" applyAlignment="1" applyProtection="0">
      <alignment horizontal="center" vertical="top"/>
    </xf>
    <xf numFmtId="0" fontId="0" fillId="7" borderId="121" applyNumberFormat="1" applyFont="1" applyFill="1" applyBorder="1" applyAlignment="1" applyProtection="0">
      <alignment horizontal="center" vertical="top"/>
    </xf>
    <xf numFmtId="0" fontId="0" fillId="2" borderId="122" applyNumberFormat="1" applyFont="1" applyFill="1" applyBorder="1" applyAlignment="1" applyProtection="0">
      <alignment horizontal="center" vertical="top"/>
    </xf>
    <xf numFmtId="0" fontId="0" fillId="2" borderId="123" applyNumberFormat="1" applyFont="1" applyFill="1" applyBorder="1" applyAlignment="1" applyProtection="0">
      <alignment horizontal="center" vertical="top"/>
    </xf>
    <xf numFmtId="0" fontId="0" fillId="2" borderId="78" applyNumberFormat="1" applyFont="1" applyFill="1" applyBorder="1" applyAlignment="1" applyProtection="0">
      <alignment horizontal="center" vertical="top"/>
    </xf>
    <xf numFmtId="0" fontId="0" fillId="2" borderId="124" applyNumberFormat="1" applyFont="1" applyFill="1" applyBorder="1" applyAlignment="1" applyProtection="0">
      <alignment horizontal="center" vertical="top"/>
    </xf>
    <xf numFmtId="0" fontId="0" fillId="6" borderId="125" applyNumberFormat="1" applyFont="1" applyFill="1" applyBorder="1" applyAlignment="1" applyProtection="0">
      <alignment horizontal="center" vertical="top"/>
    </xf>
    <xf numFmtId="49" fontId="0" fillId="7" borderId="126" applyNumberFormat="1" applyFont="1" applyFill="1" applyBorder="1" applyAlignment="1" applyProtection="0">
      <alignment horizontal="center" vertical="top"/>
    </xf>
    <xf numFmtId="0" fontId="0" fillId="2" borderId="127" applyNumberFormat="1" applyFont="1" applyFill="1" applyBorder="1" applyAlignment="1" applyProtection="0">
      <alignment horizontal="center" vertical="top"/>
    </xf>
    <xf numFmtId="0" fontId="0" fillId="2" borderId="128" applyNumberFormat="1" applyFont="1" applyFill="1" applyBorder="1" applyAlignment="1" applyProtection="0">
      <alignment horizontal="center" vertical="top"/>
    </xf>
    <xf numFmtId="0" fontId="0" fillId="2" borderId="129" applyNumberFormat="1" applyFont="1" applyFill="1" applyBorder="1" applyAlignment="1" applyProtection="0">
      <alignment horizontal="center" vertical="top"/>
    </xf>
    <xf numFmtId="49" fontId="0" borderId="68" applyNumberFormat="1" applyFont="1" applyFill="0" applyBorder="1" applyAlignment="1" applyProtection="0">
      <alignment vertical="top"/>
    </xf>
    <xf numFmtId="0" fontId="0" borderId="90" applyNumberFormat="1" applyFont="1" applyFill="0" applyBorder="1" applyAlignment="1" applyProtection="0">
      <alignment horizontal="center" vertical="top"/>
    </xf>
    <xf numFmtId="0" fontId="0" fillId="2" borderId="130" applyNumberFormat="1" applyFont="1" applyFill="1" applyBorder="1" applyAlignment="1" applyProtection="0">
      <alignment horizontal="center" vertical="top"/>
    </xf>
    <xf numFmtId="0" fontId="0" fillId="2" borderId="131" applyNumberFormat="1" applyFont="1" applyFill="1" applyBorder="1" applyAlignment="1" applyProtection="0">
      <alignment horizontal="center" vertical="top"/>
    </xf>
    <xf numFmtId="0" fontId="0" fillId="2" borderId="132" applyNumberFormat="1" applyFont="1" applyFill="1" applyBorder="1" applyAlignment="1" applyProtection="0">
      <alignment horizontal="center" vertical="top"/>
    </xf>
    <xf numFmtId="0" fontId="0" fillId="2" borderId="133" applyNumberFormat="1" applyFont="1" applyFill="1" applyBorder="1" applyAlignment="1" applyProtection="0">
      <alignment horizontal="center" vertical="top"/>
    </xf>
    <xf numFmtId="0" fontId="0" fillId="2" borderId="134" applyNumberFormat="1" applyFont="1" applyFill="1" applyBorder="1" applyAlignment="1" applyProtection="0">
      <alignment horizontal="center" vertical="top"/>
    </xf>
    <xf numFmtId="0" fontId="0" fillId="9" borderId="90" applyNumberFormat="1" applyFont="1" applyFill="1" applyBorder="1" applyAlignment="1" applyProtection="0">
      <alignment horizontal="center" vertical="top"/>
    </xf>
    <xf numFmtId="0" fontId="0" fillId="2" borderId="112" applyNumberFormat="1" applyFont="1" applyFill="1" applyBorder="1" applyAlignment="1" applyProtection="0">
      <alignment horizontal="center" vertical="top"/>
    </xf>
    <xf numFmtId="0" fontId="0" fillId="2" borderId="135" applyNumberFormat="1" applyFont="1" applyFill="1" applyBorder="1" applyAlignment="1" applyProtection="0">
      <alignment horizontal="center" vertical="top"/>
    </xf>
    <xf numFmtId="0" fontId="0" fillId="2" borderId="117" applyNumberFormat="1" applyFont="1" applyFill="1" applyBorder="1" applyAlignment="1" applyProtection="0">
      <alignment horizontal="center" vertical="top"/>
    </xf>
    <xf numFmtId="0" fontId="0" fillId="2" borderId="136" applyNumberFormat="1" applyFont="1" applyFill="1" applyBorder="1" applyAlignment="1" applyProtection="0">
      <alignment horizontal="center" vertical="top"/>
    </xf>
    <xf numFmtId="0" fontId="0" borderId="137" applyNumberFormat="1" applyFont="1" applyFill="0" applyBorder="1" applyAlignment="1" applyProtection="0">
      <alignment horizontal="center" vertical="top"/>
    </xf>
    <xf numFmtId="0" fontId="0" fillId="2" borderId="138" applyNumberFormat="1" applyFont="1" applyFill="1" applyBorder="1" applyAlignment="1" applyProtection="0">
      <alignment horizontal="center" vertical="top"/>
    </xf>
    <xf numFmtId="0" fontId="0" borderId="11" applyNumberFormat="1" applyFont="1" applyFill="0" applyBorder="1" applyAlignment="1" applyProtection="0">
      <alignment horizontal="center" vertical="top"/>
    </xf>
    <xf numFmtId="0" fontId="0" fillId="7" borderId="11" applyNumberFormat="1" applyFont="1" applyFill="1" applyBorder="1" applyAlignment="1" applyProtection="0">
      <alignment horizontal="center" vertical="top"/>
    </xf>
    <xf numFmtId="0" fontId="0" fillId="2" borderId="139" applyNumberFormat="1" applyFont="1" applyFill="1" applyBorder="1" applyAlignment="1" applyProtection="0">
      <alignment horizontal="center" vertical="top"/>
    </xf>
    <xf numFmtId="0" fontId="0" fillId="2" borderId="107" applyNumberFormat="1" applyFont="1" applyFill="1" applyBorder="1" applyAlignment="1" applyProtection="0">
      <alignment horizontal="center" vertical="top"/>
    </xf>
    <xf numFmtId="0" fontId="0" fillId="2" borderId="140" applyNumberFormat="1" applyFont="1" applyFill="1" applyBorder="1" applyAlignment="1" applyProtection="0">
      <alignment horizontal="center" vertical="top"/>
    </xf>
    <xf numFmtId="0" fontId="0" fillId="2" borderId="141" applyNumberFormat="1" applyFont="1" applyFill="1" applyBorder="1" applyAlignment="1" applyProtection="0">
      <alignment horizontal="center" vertical="top"/>
    </xf>
    <xf numFmtId="0" fontId="0" fillId="2" borderId="142" applyNumberFormat="1" applyFont="1" applyFill="1" applyBorder="1" applyAlignment="1" applyProtection="0">
      <alignment horizontal="center" vertical="top"/>
    </xf>
    <xf numFmtId="0" fontId="0" fillId="8" borderId="93" applyNumberFormat="1" applyFont="1" applyFill="1" applyBorder="1" applyAlignment="1" applyProtection="0">
      <alignment horizontal="center" vertical="top"/>
    </xf>
    <xf numFmtId="0" fontId="0" fillId="2" borderId="143" applyNumberFormat="1" applyFont="1" applyFill="1" applyBorder="1" applyAlignment="1" applyProtection="0">
      <alignment horizontal="center" vertical="top"/>
    </xf>
    <xf numFmtId="0" fontId="0" fillId="8" borderId="144" applyNumberFormat="1" applyFont="1" applyFill="1" applyBorder="1" applyAlignment="1" applyProtection="0">
      <alignment horizontal="center" vertical="top"/>
    </xf>
    <xf numFmtId="0" fontId="0" fillId="2" borderId="145" applyNumberFormat="1" applyFont="1" applyFill="1" applyBorder="1" applyAlignment="1" applyProtection="0">
      <alignment horizontal="center" vertical="top"/>
    </xf>
    <xf numFmtId="0" fontId="0" borderId="146" applyNumberFormat="1" applyFont="1" applyFill="0" applyBorder="1" applyAlignment="1" applyProtection="0">
      <alignment horizontal="center" vertical="top"/>
    </xf>
    <xf numFmtId="0" fontId="0" fillId="2" borderId="147" applyNumberFormat="1" applyFont="1" applyFill="1" applyBorder="1" applyAlignment="1" applyProtection="0">
      <alignment horizontal="center" vertical="top"/>
    </xf>
    <xf numFmtId="0" fontId="0" fillId="2" borderId="148" applyNumberFormat="1" applyFont="1" applyFill="1" applyBorder="1" applyAlignment="1" applyProtection="0">
      <alignment horizontal="center" vertical="top"/>
    </xf>
    <xf numFmtId="0" fontId="0" fillId="2" borderId="90" applyNumberFormat="1" applyFont="1" applyFill="1" applyBorder="1" applyAlignment="1" applyProtection="0">
      <alignment horizontal="center" vertical="top"/>
    </xf>
    <xf numFmtId="0" fontId="0" fillId="2" borderId="149" applyNumberFormat="1" applyFont="1" applyFill="1" applyBorder="1" applyAlignment="1" applyProtection="0">
      <alignment horizontal="center" vertical="top"/>
    </xf>
    <xf numFmtId="0" fontId="0" fillId="6" borderId="150" applyNumberFormat="1" applyFont="1" applyFill="1" applyBorder="1" applyAlignment="1" applyProtection="0">
      <alignment horizontal="center" vertical="top"/>
    </xf>
    <xf numFmtId="0" fontId="0" fillId="2" borderId="151" applyNumberFormat="1" applyFont="1" applyFill="1" applyBorder="1" applyAlignment="1" applyProtection="0">
      <alignment horizontal="center" vertical="top"/>
    </xf>
    <xf numFmtId="0" fontId="0" fillId="2" borderId="152" applyNumberFormat="1" applyFont="1" applyFill="1" applyBorder="1" applyAlignment="1" applyProtection="0">
      <alignment horizontal="center" vertical="top"/>
    </xf>
    <xf numFmtId="0" fontId="0" fillId="8" borderId="153" applyNumberFormat="1" applyFont="1" applyFill="1" applyBorder="1" applyAlignment="1" applyProtection="0">
      <alignment horizontal="center" vertical="top"/>
    </xf>
    <xf numFmtId="0" fontId="0" fillId="2" borderId="154" applyNumberFormat="1" applyFont="1" applyFill="1" applyBorder="1" applyAlignment="1" applyProtection="0">
      <alignment horizontal="center" vertical="top"/>
    </xf>
    <xf numFmtId="0" fontId="0" fillId="2" borderId="155" applyNumberFormat="1" applyFont="1" applyFill="1" applyBorder="1" applyAlignment="1" applyProtection="0">
      <alignment horizontal="center" vertical="top"/>
    </xf>
    <xf numFmtId="0" fontId="0" fillId="2" borderId="156" applyNumberFormat="1" applyFont="1" applyFill="1" applyBorder="1" applyAlignment="1" applyProtection="0">
      <alignment horizontal="center" vertical="top"/>
    </xf>
    <xf numFmtId="0" fontId="0" fillId="2" borderId="157" applyNumberFormat="1" applyFont="1" applyFill="1" applyBorder="1" applyAlignment="1" applyProtection="0">
      <alignment horizontal="center" vertical="top"/>
    </xf>
    <xf numFmtId="0" fontId="0" borderId="158" applyNumberFormat="1" applyFont="1" applyFill="0" applyBorder="1" applyAlignment="1" applyProtection="0">
      <alignment horizontal="center" vertical="top"/>
    </xf>
    <xf numFmtId="0" fontId="0" fillId="2" borderId="159" applyNumberFormat="1" applyFont="1" applyFill="1" applyBorder="1" applyAlignment="1" applyProtection="0">
      <alignment horizontal="center" vertical="top"/>
    </xf>
    <xf numFmtId="0" fontId="0" borderId="99" applyNumberFormat="1" applyFont="1" applyFill="0" applyBorder="1" applyAlignment="1" applyProtection="0">
      <alignment horizontal="center" vertical="top"/>
    </xf>
    <xf numFmtId="0" fontId="0" fillId="2" borderId="160" applyNumberFormat="1" applyFont="1" applyFill="1" applyBorder="1" applyAlignment="1" applyProtection="0">
      <alignment horizontal="center" vertical="top"/>
    </xf>
    <xf numFmtId="0" fontId="0" borderId="161" applyNumberFormat="1" applyFont="1" applyFill="0" applyBorder="1" applyAlignment="1" applyProtection="0">
      <alignment horizontal="center" vertical="top"/>
    </xf>
    <xf numFmtId="0" fontId="0" fillId="2" borderId="162" applyNumberFormat="1" applyFont="1" applyFill="1" applyBorder="1" applyAlignment="1" applyProtection="0">
      <alignment horizontal="center" vertical="top"/>
    </xf>
    <xf numFmtId="0" fontId="0" fillId="2" borderId="163" applyNumberFormat="1" applyFont="1" applyFill="1" applyBorder="1" applyAlignment="1" applyProtection="0">
      <alignment horizontal="center" vertical="top"/>
    </xf>
    <xf numFmtId="0" fontId="0" fillId="10" borderId="164" applyNumberFormat="1" applyFont="1" applyFill="1" applyBorder="1" applyAlignment="1" applyProtection="0">
      <alignment horizontal="center" vertical="top"/>
    </xf>
    <xf numFmtId="0" fontId="0" fillId="6" borderId="165" applyNumberFormat="1" applyFont="1" applyFill="1" applyBorder="1" applyAlignment="1" applyProtection="0">
      <alignment horizontal="center" vertical="top"/>
    </xf>
    <xf numFmtId="49" fontId="0" borderId="125" applyNumberFormat="1" applyFont="1" applyFill="0" applyBorder="1" applyAlignment="1" applyProtection="0">
      <alignment horizontal="center" vertical="top"/>
    </xf>
    <xf numFmtId="0" fontId="0" fillId="2" borderId="23" applyNumberFormat="1" applyFont="1" applyFill="1" applyBorder="1" applyAlignment="1" applyProtection="0">
      <alignment horizontal="center" vertical="top"/>
    </xf>
    <xf numFmtId="49" fontId="0" fillId="2" borderId="166" applyNumberFormat="1" applyFont="1" applyFill="1" applyBorder="1" applyAlignment="1" applyProtection="0">
      <alignment horizontal="center" vertical="top"/>
    </xf>
    <xf numFmtId="0" fontId="0" fillId="2" borderId="167" applyNumberFormat="1" applyFont="1" applyFill="1" applyBorder="1" applyAlignment="1" applyProtection="0">
      <alignment horizontal="center" vertical="top"/>
    </xf>
    <xf numFmtId="49" fontId="9" borderId="68" applyNumberFormat="1" applyFont="1" applyFill="0" applyBorder="1" applyAlignment="1" applyProtection="0">
      <alignment vertical="top"/>
    </xf>
    <xf numFmtId="0" fontId="0" fillId="10" borderId="90" applyNumberFormat="1" applyFont="1" applyFill="1" applyBorder="1" applyAlignment="1" applyProtection="0">
      <alignment horizontal="center" vertical="top"/>
    </xf>
    <xf numFmtId="0" fontId="0" fillId="10" borderId="99" applyNumberFormat="1" applyFont="1" applyFill="1" applyBorder="1" applyAlignment="1" applyProtection="0">
      <alignment horizontal="center" vertical="top"/>
    </xf>
    <xf numFmtId="0" fontId="0" fillId="7" borderId="102" applyNumberFormat="1" applyFont="1" applyFill="1" applyBorder="1" applyAlignment="1" applyProtection="0">
      <alignment horizontal="center" vertical="top"/>
    </xf>
    <xf numFmtId="0" fontId="0" fillId="7" borderId="168" applyNumberFormat="1" applyFont="1" applyFill="1" applyBorder="1" applyAlignment="1" applyProtection="0">
      <alignment horizontal="center" vertical="top"/>
    </xf>
    <xf numFmtId="0" fontId="0" fillId="9" borderId="141" applyNumberFormat="1" applyFont="1" applyFill="1" applyBorder="1" applyAlignment="1" applyProtection="0">
      <alignment horizontal="center" vertical="top"/>
    </xf>
    <xf numFmtId="0" fontId="0" fillId="10" borderId="100" applyNumberFormat="1" applyFont="1" applyFill="1" applyBorder="1" applyAlignment="1" applyProtection="0">
      <alignment horizontal="center" vertical="top"/>
    </xf>
    <xf numFmtId="0" fontId="0" fillId="10" borderId="93" applyNumberFormat="1" applyFont="1" applyFill="1" applyBorder="1" applyAlignment="1" applyProtection="0">
      <alignment horizontal="center" vertical="top"/>
    </xf>
    <xf numFmtId="3" fontId="0" fillId="2" borderId="40" applyNumberFormat="1" applyFont="1" applyFill="1" applyBorder="1" applyAlignment="1" applyProtection="0">
      <alignment horizontal="center" vertical="top"/>
    </xf>
    <xf numFmtId="3" fontId="0" fillId="2" borderId="41" applyNumberFormat="1" applyFont="1" applyFill="1" applyBorder="1" applyAlignment="1" applyProtection="0">
      <alignment horizontal="center" vertical="top"/>
    </xf>
    <xf numFmtId="10" fontId="0" fillId="2" borderId="41" applyNumberFormat="1" applyFont="1" applyFill="1" applyBorder="1" applyAlignment="1" applyProtection="0">
      <alignment horizontal="center" vertical="top"/>
    </xf>
    <xf numFmtId="0" fontId="0" borderId="169" applyNumberFormat="1" applyFont="1" applyFill="0" applyBorder="1" applyAlignment="1" applyProtection="0">
      <alignment horizontal="center" vertical="top"/>
    </xf>
    <xf numFmtId="0" fontId="0" fillId="2" borderId="170" applyNumberFormat="1" applyFont="1" applyFill="1" applyBorder="1" applyAlignment="1" applyProtection="0">
      <alignment horizontal="center" vertical="top"/>
    </xf>
    <xf numFmtId="0" fontId="0" fillId="2" borderId="171" applyNumberFormat="1" applyFont="1" applyFill="1" applyBorder="1" applyAlignment="1" applyProtection="0">
      <alignment horizontal="center" vertical="top"/>
    </xf>
    <xf numFmtId="0" fontId="0" fillId="7" borderId="172" applyNumberFormat="1" applyFont="1" applyFill="1" applyBorder="1" applyAlignment="1" applyProtection="0">
      <alignment horizontal="center" vertical="top"/>
    </xf>
    <xf numFmtId="0" fontId="0" fillId="2" borderId="173" applyNumberFormat="1" applyFont="1" applyFill="1" applyBorder="1" applyAlignment="1" applyProtection="0">
      <alignment horizontal="center" vertical="top"/>
    </xf>
    <xf numFmtId="0" fontId="0" fillId="8" borderId="169" applyNumberFormat="1" applyFont="1" applyFill="1" applyBorder="1" applyAlignment="1" applyProtection="0">
      <alignment horizontal="center" vertical="top"/>
    </xf>
    <xf numFmtId="0" fontId="0" fillId="6" borderId="174" applyNumberFormat="1" applyFont="1" applyFill="1" applyBorder="1" applyAlignment="1" applyProtection="0">
      <alignment horizontal="center" vertical="top"/>
    </xf>
    <xf numFmtId="0" fontId="0" fillId="2" borderId="175" applyNumberFormat="1" applyFont="1" applyFill="1" applyBorder="1" applyAlignment="1" applyProtection="0">
      <alignment horizontal="center" vertical="top"/>
    </xf>
    <xf numFmtId="0" fontId="0" fillId="2" borderId="164" applyNumberFormat="1" applyFont="1" applyFill="1" applyBorder="1" applyAlignment="1" applyProtection="0">
      <alignment horizontal="center" vertical="top"/>
    </xf>
    <xf numFmtId="49" fontId="0" fillId="2" borderId="119" applyNumberFormat="1" applyFont="1" applyFill="1" applyBorder="1" applyAlignment="1" applyProtection="0">
      <alignment vertical="top"/>
    </xf>
    <xf numFmtId="3" fontId="0" fillId="2" borderId="69" applyNumberFormat="1" applyFont="1" applyFill="1" applyBorder="1" applyAlignment="1" applyProtection="0">
      <alignment horizontal="center" vertical="top"/>
    </xf>
    <xf numFmtId="3" fontId="0" fillId="2" borderId="70" applyNumberFormat="1" applyFont="1" applyFill="1" applyBorder="1" applyAlignment="1" applyProtection="0">
      <alignment horizontal="center" vertical="top"/>
    </xf>
    <xf numFmtId="10" fontId="0" fillId="2" borderId="70" applyNumberFormat="1" applyFont="1" applyFill="1" applyBorder="1" applyAlignment="1" applyProtection="0">
      <alignment horizontal="center" vertical="top"/>
    </xf>
    <xf numFmtId="0" fontId="0" fillId="6" borderId="72" applyNumberFormat="1" applyFont="1" applyFill="1" applyBorder="1" applyAlignment="1" applyProtection="0">
      <alignment horizontal="center" vertical="top"/>
    </xf>
    <xf numFmtId="49" fontId="0" fillId="2" borderId="74" applyNumberFormat="1" applyFont="1" applyFill="1" applyBorder="1" applyAlignment="1" applyProtection="0">
      <alignment horizontal="center" vertical="top"/>
    </xf>
    <xf numFmtId="0" fontId="0" fillId="2" borderId="176" applyNumberFormat="1" applyFont="1" applyFill="1" applyBorder="1" applyAlignment="1" applyProtection="0">
      <alignment horizontal="center" vertical="top"/>
    </xf>
    <xf numFmtId="0" fontId="0" fillId="8" borderId="177" applyNumberFormat="1" applyFont="1" applyFill="1" applyBorder="1" applyAlignment="1" applyProtection="0">
      <alignment horizontal="center" vertical="top"/>
    </xf>
    <xf numFmtId="0" fontId="0" fillId="2" borderId="178" applyNumberFormat="1" applyFont="1" applyFill="1" applyBorder="1" applyAlignment="1" applyProtection="0">
      <alignment horizontal="center" vertical="top"/>
    </xf>
    <xf numFmtId="49" fontId="0" borderId="179" applyNumberFormat="1" applyFont="1" applyFill="0" applyBorder="1" applyAlignment="1" applyProtection="0">
      <alignment horizontal="center" vertical="top"/>
    </xf>
    <xf numFmtId="0" fontId="0" fillId="2" borderId="77" applyNumberFormat="1" applyFont="1" applyFill="1" applyBorder="1" applyAlignment="1" applyProtection="0">
      <alignment horizontal="center" vertical="top"/>
    </xf>
    <xf numFmtId="0" fontId="0" fillId="2" borderId="72" applyNumberFormat="1" applyFont="1" applyFill="1" applyBorder="1" applyAlignment="1" applyProtection="0">
      <alignment horizontal="center" vertical="top"/>
    </xf>
    <xf numFmtId="49" fontId="0" fillId="7" borderId="141" applyNumberFormat="1" applyFont="1" applyFill="1" applyBorder="1" applyAlignment="1" applyProtection="0">
      <alignment horizontal="center" vertical="top"/>
    </xf>
    <xf numFmtId="0" fontId="0" fillId="10" borderId="117" applyNumberFormat="1" applyFont="1" applyFill="1" applyBorder="1" applyAlignment="1" applyProtection="0">
      <alignment horizontal="center" vertical="top"/>
    </xf>
    <xf numFmtId="0" fontId="0" fillId="2" borderId="180" applyNumberFormat="1" applyFont="1" applyFill="1" applyBorder="1" applyAlignment="1" applyProtection="0">
      <alignment horizontal="center" vertical="top"/>
    </xf>
    <xf numFmtId="49" fontId="9" borderId="119" applyNumberFormat="1" applyFont="1" applyFill="0" applyBorder="1" applyAlignment="1" applyProtection="0">
      <alignment vertical="top"/>
    </xf>
    <xf numFmtId="0" fontId="0" fillId="2" borderId="181" applyNumberFormat="1" applyFont="1" applyFill="1" applyBorder="1" applyAlignment="1" applyProtection="0">
      <alignment horizontal="center" vertical="top"/>
    </xf>
    <xf numFmtId="0" fontId="0" fillId="2" borderId="182" applyNumberFormat="1" applyFont="1" applyFill="1" applyBorder="1" applyAlignment="1" applyProtection="0">
      <alignment horizontal="center" vertical="top"/>
    </xf>
    <xf numFmtId="0" fontId="0" fillId="2" borderId="183" applyNumberFormat="1" applyFont="1" applyFill="1" applyBorder="1" applyAlignment="1" applyProtection="0">
      <alignment horizontal="center" vertical="top"/>
    </xf>
    <xf numFmtId="0" fontId="0" borderId="141" applyNumberFormat="1" applyFont="1" applyFill="0" applyBorder="1" applyAlignment="1" applyProtection="0">
      <alignment horizontal="center" vertical="top"/>
    </xf>
    <xf numFmtId="49" fontId="0" fillId="2" borderId="90" applyNumberFormat="1" applyFont="1" applyFill="1" applyBorder="1" applyAlignment="1" applyProtection="0">
      <alignment horizontal="center" vertical="top"/>
    </xf>
    <xf numFmtId="0" fontId="0" fillId="8" borderId="184" applyNumberFormat="1" applyFont="1" applyFill="1" applyBorder="1" applyAlignment="1" applyProtection="0">
      <alignment horizontal="center" vertical="top"/>
    </xf>
    <xf numFmtId="0" fontId="0" fillId="2" borderId="185" applyNumberFormat="1" applyFont="1" applyFill="1" applyBorder="1" applyAlignment="1" applyProtection="0">
      <alignment horizontal="center" vertical="top"/>
    </xf>
    <xf numFmtId="49" fontId="0" fillId="2" borderId="182" applyNumberFormat="1" applyFont="1" applyFill="1" applyBorder="1" applyAlignment="1" applyProtection="0">
      <alignment horizontal="center" vertical="top"/>
    </xf>
    <xf numFmtId="49" fontId="0" fillId="2" borderId="186" applyNumberFormat="1" applyFont="1" applyFill="1" applyBorder="1" applyAlignment="1" applyProtection="0">
      <alignment horizontal="center" vertical="top"/>
    </xf>
    <xf numFmtId="49" fontId="0" fillId="2" borderId="142" applyNumberFormat="1" applyFont="1" applyFill="1" applyBorder="1" applyAlignment="1" applyProtection="0">
      <alignment horizontal="center" vertical="top"/>
    </xf>
    <xf numFmtId="49" fontId="0" fillId="2" borderId="177" applyNumberFormat="1" applyFont="1" applyFill="1" applyBorder="1" applyAlignment="1" applyProtection="0">
      <alignment horizontal="center" vertical="top"/>
    </xf>
    <xf numFmtId="0" fontId="0" fillId="2" borderId="187" applyNumberFormat="1" applyFont="1" applyFill="1" applyBorder="1" applyAlignment="1" applyProtection="0">
      <alignment horizontal="center" vertical="top"/>
    </xf>
    <xf numFmtId="0" fontId="0" fillId="2" borderId="188" applyNumberFormat="1" applyFont="1" applyFill="1" applyBorder="1" applyAlignment="1" applyProtection="0">
      <alignment horizontal="center" vertical="top"/>
    </xf>
    <xf numFmtId="0" fontId="0" fillId="8" borderId="189" applyNumberFormat="1" applyFont="1" applyFill="1" applyBorder="1" applyAlignment="1" applyProtection="0">
      <alignment horizontal="center" vertical="top"/>
    </xf>
    <xf numFmtId="0" fontId="0" fillId="7" borderId="190" applyNumberFormat="1" applyFont="1" applyFill="1" applyBorder="1" applyAlignment="1" applyProtection="0">
      <alignment horizontal="center" vertical="top"/>
    </xf>
    <xf numFmtId="0" fontId="0" fillId="2" borderId="125" applyNumberFormat="1" applyFont="1" applyFill="1" applyBorder="1" applyAlignment="1" applyProtection="0">
      <alignment horizontal="center" vertical="top"/>
    </xf>
    <xf numFmtId="49" fontId="0" fillId="2" borderId="93" applyNumberFormat="1" applyFont="1" applyFill="1" applyBorder="1" applyAlignment="1" applyProtection="0">
      <alignment horizontal="center" vertical="top"/>
    </xf>
    <xf numFmtId="49" fontId="0" fillId="2" borderId="100" applyNumberFormat="1" applyFont="1" applyFill="1" applyBorder="1" applyAlignment="1" applyProtection="0">
      <alignment horizontal="center" vertical="top"/>
    </xf>
    <xf numFmtId="49" fontId="0" fillId="2" borderId="154" applyNumberFormat="1" applyFont="1" applyFill="1" applyBorder="1" applyAlignment="1" applyProtection="0">
      <alignment horizontal="center" vertical="top"/>
    </xf>
    <xf numFmtId="0" fontId="0" fillId="2" borderId="191" applyNumberFormat="1" applyFont="1" applyFill="1" applyBorder="1" applyAlignment="1" applyProtection="0">
      <alignment horizontal="center" vertical="top"/>
    </xf>
    <xf numFmtId="0" fontId="0" fillId="2" borderId="192" applyNumberFormat="1" applyFont="1" applyFill="1" applyBorder="1" applyAlignment="1" applyProtection="0">
      <alignment horizontal="center" vertical="top"/>
    </xf>
    <xf numFmtId="0" fontId="0" fillId="7" borderId="179" applyNumberFormat="1" applyFont="1" applyFill="1" applyBorder="1" applyAlignment="1" applyProtection="0">
      <alignment horizontal="center" vertical="top"/>
    </xf>
    <xf numFmtId="0" fontId="0" borderId="193" applyNumberFormat="1" applyFont="1" applyFill="0" applyBorder="1" applyAlignment="1" applyProtection="0">
      <alignment horizontal="center" vertical="top"/>
    </xf>
    <xf numFmtId="0" fontId="0" fillId="2" borderId="194" applyNumberFormat="1" applyFont="1" applyFill="1" applyBorder="1" applyAlignment="1" applyProtection="0">
      <alignment horizontal="center" vertical="top"/>
    </xf>
    <xf numFmtId="0" fontId="0" fillId="2" borderId="195" applyNumberFormat="1" applyFont="1" applyFill="1" applyBorder="1" applyAlignment="1" applyProtection="0">
      <alignment horizontal="center" vertical="top"/>
    </xf>
    <xf numFmtId="0" fontId="0" fillId="2" borderId="196" applyNumberFormat="1" applyFont="1" applyFill="1" applyBorder="1" applyAlignment="1" applyProtection="0">
      <alignment horizontal="center" vertical="top"/>
    </xf>
    <xf numFmtId="0" fontId="0" fillId="7" borderId="106" applyNumberFormat="1" applyFont="1" applyFill="1" applyBorder="1" applyAlignment="1" applyProtection="0">
      <alignment horizontal="center" vertical="top"/>
    </xf>
    <xf numFmtId="0" fontId="10" borderId="11" applyNumberFormat="1" applyFont="1" applyFill="0" applyBorder="1" applyAlignment="1" applyProtection="0">
      <alignment horizontal="center" vertical="top"/>
    </xf>
    <xf numFmtId="49" fontId="9" fillId="2" borderId="119" applyNumberFormat="1" applyFont="1" applyFill="1" applyBorder="1" applyAlignment="1" applyProtection="0">
      <alignment vertical="top"/>
    </xf>
    <xf numFmtId="0" fontId="0" fillId="2" borderId="197" applyNumberFormat="1" applyFont="1" applyFill="1" applyBorder="1" applyAlignment="1" applyProtection="0">
      <alignment horizontal="center" vertical="top"/>
    </xf>
    <xf numFmtId="0" fontId="0" fillId="2" borderId="198" applyNumberFormat="1" applyFont="1" applyFill="1" applyBorder="1" applyAlignment="1" applyProtection="0">
      <alignment horizontal="center" vertical="top"/>
    </xf>
    <xf numFmtId="49" fontId="0" borderId="93" applyNumberFormat="1" applyFont="1" applyFill="0" applyBorder="1" applyAlignment="1" applyProtection="0">
      <alignment horizontal="center" vertical="top"/>
    </xf>
    <xf numFmtId="0" fontId="0" fillId="2" borderId="199" applyNumberFormat="1" applyFont="1" applyFill="1" applyBorder="1" applyAlignment="1" applyProtection="0">
      <alignment horizontal="center" vertical="top"/>
    </xf>
    <xf numFmtId="0" fontId="0" fillId="2" borderId="200" applyNumberFormat="1" applyFont="1" applyFill="1" applyBorder="1" applyAlignment="1" applyProtection="0">
      <alignment horizontal="center" vertical="top"/>
    </xf>
    <xf numFmtId="0" fontId="0" fillId="2" borderId="201" applyNumberFormat="1" applyFont="1" applyFill="1" applyBorder="1" applyAlignment="1" applyProtection="0">
      <alignment horizontal="center" vertical="top"/>
    </xf>
    <xf numFmtId="49" fontId="0" fillId="7" borderId="154" applyNumberFormat="1" applyFont="1" applyFill="1" applyBorder="1" applyAlignment="1" applyProtection="0">
      <alignment horizontal="center" vertical="top"/>
    </xf>
    <xf numFmtId="0" fontId="0" fillId="2" borderId="202" applyNumberFormat="1" applyFont="1" applyFill="1" applyBorder="1" applyAlignment="1" applyProtection="0">
      <alignment horizontal="center" vertical="top"/>
    </xf>
    <xf numFmtId="49" fontId="0" fillId="2" borderId="203" applyNumberFormat="1" applyFont="1" applyFill="1" applyBorder="1" applyAlignment="1" applyProtection="0">
      <alignment horizontal="center" vertical="top"/>
    </xf>
    <xf numFmtId="0" fontId="0" fillId="6" borderId="184" applyNumberFormat="1" applyFont="1" applyFill="1" applyBorder="1" applyAlignment="1" applyProtection="0">
      <alignment horizontal="center" vertical="top"/>
    </xf>
    <xf numFmtId="0" fontId="0" fillId="2" borderId="204" applyNumberFormat="1" applyFont="1" applyFill="1" applyBorder="1" applyAlignment="1" applyProtection="0">
      <alignment horizontal="center" vertical="top"/>
    </xf>
    <xf numFmtId="49" fontId="0" borderId="186" applyNumberFormat="1" applyFont="1" applyFill="0" applyBorder="1" applyAlignment="1" applyProtection="0">
      <alignment horizontal="center" vertical="top"/>
    </xf>
    <xf numFmtId="0" fontId="0" fillId="2" borderId="205" applyNumberFormat="1" applyFont="1" applyFill="1" applyBorder="1" applyAlignment="1" applyProtection="0">
      <alignment horizontal="center" vertical="top"/>
    </xf>
    <xf numFmtId="49" fontId="0" fillId="2" borderId="206" applyNumberFormat="1" applyFont="1" applyFill="1" applyBorder="1" applyAlignment="1" applyProtection="0">
      <alignment horizontal="center" vertical="top"/>
    </xf>
    <xf numFmtId="0" fontId="0" fillId="8" borderId="207" applyNumberFormat="1" applyFont="1" applyFill="1" applyBorder="1" applyAlignment="1" applyProtection="0">
      <alignment horizontal="center" vertical="top"/>
    </xf>
    <xf numFmtId="0" fontId="0" fillId="6" borderId="208" applyNumberFormat="1" applyFont="1" applyFill="1" applyBorder="1" applyAlignment="1" applyProtection="0">
      <alignment horizontal="center" vertical="top"/>
    </xf>
    <xf numFmtId="49" fontId="0" fillId="2" borderId="86" applyNumberFormat="1" applyFont="1" applyFill="1" applyBorder="1" applyAlignment="1" applyProtection="0">
      <alignment vertical="top"/>
    </xf>
    <xf numFmtId="0" fontId="0" fillId="2" borderId="209" applyNumberFormat="1" applyFont="1" applyFill="1" applyBorder="1" applyAlignment="1" applyProtection="0">
      <alignment horizontal="center" vertical="top"/>
    </xf>
    <xf numFmtId="0" fontId="0" fillId="6" borderId="164" applyNumberFormat="1" applyFont="1" applyFill="1" applyBorder="1" applyAlignment="1" applyProtection="0">
      <alignment horizontal="center" vertical="top"/>
    </xf>
    <xf numFmtId="0" fontId="0" fillId="8" borderId="164" applyNumberFormat="1" applyFont="1" applyFill="1" applyBorder="1" applyAlignment="1" applyProtection="0">
      <alignment horizontal="center" vertical="top"/>
    </xf>
    <xf numFmtId="49" fontId="0" fillId="2" borderId="54" applyNumberFormat="1" applyFont="1" applyFill="1" applyBorder="1" applyAlignment="1" applyProtection="0">
      <alignment vertical="top"/>
    </xf>
    <xf numFmtId="0" fontId="0" fillId="2" borderId="210" applyNumberFormat="1" applyFont="1" applyFill="1" applyBorder="1" applyAlignment="1" applyProtection="0">
      <alignment horizontal="center" vertical="top"/>
    </xf>
    <xf numFmtId="0" fontId="0" fillId="8" borderId="100" applyNumberFormat="1" applyFont="1" applyFill="1" applyBorder="1" applyAlignment="1" applyProtection="0">
      <alignment horizontal="center" vertical="top"/>
    </xf>
    <xf numFmtId="49" fontId="0" borderId="211" applyNumberFormat="1" applyFont="1" applyFill="0" applyBorder="1" applyAlignment="1" applyProtection="0">
      <alignment horizontal="center" vertical="top"/>
    </xf>
    <xf numFmtId="0" fontId="0" borderId="93" applyNumberFormat="1" applyFont="1" applyFill="0" applyBorder="1" applyAlignment="1" applyProtection="0">
      <alignment horizontal="center" vertical="top"/>
    </xf>
    <xf numFmtId="0" fontId="0" fillId="2" borderId="212" applyNumberFormat="1" applyFont="1" applyFill="1" applyBorder="1" applyAlignment="1" applyProtection="0">
      <alignment horizontal="center" vertical="top"/>
    </xf>
    <xf numFmtId="0" fontId="0" fillId="2" borderId="190" applyNumberFormat="1" applyFont="1" applyFill="1" applyBorder="1" applyAlignment="1" applyProtection="0">
      <alignment horizontal="center" vertical="top"/>
    </xf>
    <xf numFmtId="49" fontId="0" borderId="213" applyNumberFormat="1" applyFont="1" applyFill="0" applyBorder="1" applyAlignment="1" applyProtection="0">
      <alignment horizontal="center" vertical="top"/>
    </xf>
    <xf numFmtId="49" fontId="0" fillId="7" borderId="104" applyNumberFormat="1" applyFont="1" applyFill="1" applyBorder="1" applyAlignment="1" applyProtection="0">
      <alignment horizontal="center" vertical="top"/>
    </xf>
    <xf numFmtId="0" fontId="0" fillId="6" borderId="214" applyNumberFormat="1" applyFont="1" applyFill="1" applyBorder="1" applyAlignment="1" applyProtection="0">
      <alignment horizontal="center" vertical="top"/>
    </xf>
    <xf numFmtId="0" fontId="0" fillId="7" borderId="186" applyNumberFormat="1" applyFont="1" applyFill="1" applyBorder="1" applyAlignment="1" applyProtection="0">
      <alignment horizontal="center" vertical="top"/>
    </xf>
    <xf numFmtId="0" fontId="0" fillId="2" borderId="100" applyNumberFormat="0" applyFont="1" applyFill="1" applyBorder="1" applyAlignment="1" applyProtection="0">
      <alignment horizontal="center" vertical="top"/>
    </xf>
    <xf numFmtId="0" fontId="0" fillId="10" borderId="215" applyNumberFormat="1" applyFont="1" applyFill="1" applyBorder="1" applyAlignment="1" applyProtection="0">
      <alignment horizontal="center" vertical="top"/>
    </xf>
    <xf numFmtId="49" fontId="0" borderId="216" applyNumberFormat="1" applyFont="1" applyFill="0" applyBorder="1" applyAlignment="1" applyProtection="0">
      <alignment vertical="top"/>
    </xf>
    <xf numFmtId="0" fontId="0" fillId="6" borderId="169" applyNumberFormat="1" applyFont="1" applyFill="1" applyBorder="1" applyAlignment="1" applyProtection="0">
      <alignment horizontal="center" vertical="top"/>
    </xf>
    <xf numFmtId="0" fontId="0" fillId="6" borderId="217" applyNumberFormat="1" applyFont="1" applyFill="1" applyBorder="1" applyAlignment="1" applyProtection="0">
      <alignment horizontal="center" vertical="top"/>
    </xf>
    <xf numFmtId="0" fontId="0" fillId="2" borderId="218" applyNumberFormat="1" applyFont="1" applyFill="1" applyBorder="1" applyAlignment="1" applyProtection="0">
      <alignment horizontal="center" vertical="top"/>
    </xf>
    <xf numFmtId="0" fontId="0" fillId="2" borderId="169" applyNumberFormat="1" applyFont="1" applyFill="1" applyBorder="1" applyAlignment="1" applyProtection="0">
      <alignment horizontal="center" vertical="top"/>
    </xf>
    <xf numFmtId="0" fontId="0" fillId="2" borderId="116" applyNumberFormat="1" applyFont="1" applyFill="1" applyBorder="1" applyAlignment="1" applyProtection="0">
      <alignment horizontal="center" vertical="top"/>
    </xf>
    <xf numFmtId="0" fontId="0" fillId="8" borderId="137" applyNumberFormat="1" applyFont="1" applyFill="1" applyBorder="1" applyAlignment="1" applyProtection="0">
      <alignment horizontal="center" vertical="top"/>
    </xf>
    <xf numFmtId="49" fontId="0" fillId="2" borderId="50" applyNumberFormat="1" applyFont="1" applyFill="1" applyBorder="1" applyAlignment="1" applyProtection="0">
      <alignment vertical="top"/>
    </xf>
    <xf numFmtId="49" fontId="0" fillId="2" borderId="187" applyNumberFormat="1" applyFont="1" applyFill="1" applyBorder="1" applyAlignment="1" applyProtection="0">
      <alignment horizontal="center" vertical="top"/>
    </xf>
    <xf numFmtId="49" fontId="0" fillId="2" borderId="76" applyNumberFormat="1" applyFont="1" applyFill="1" applyBorder="1" applyAlignment="1" applyProtection="0">
      <alignment horizontal="center" vertical="top"/>
    </xf>
    <xf numFmtId="0" fontId="0" fillId="2" borderId="219" applyNumberFormat="1" applyFont="1" applyFill="1" applyBorder="1" applyAlignment="1" applyProtection="0">
      <alignment horizontal="center" vertical="top"/>
    </xf>
    <xf numFmtId="0" fontId="0" fillId="7" borderId="220" applyNumberFormat="1" applyFont="1" applyFill="1" applyBorder="1" applyAlignment="1" applyProtection="0">
      <alignment horizontal="center" vertical="top"/>
    </xf>
    <xf numFmtId="49" fontId="0" borderId="50" applyNumberFormat="1" applyFont="1" applyFill="0" applyBorder="1" applyAlignment="1" applyProtection="0">
      <alignment vertical="top"/>
    </xf>
    <xf numFmtId="0" fontId="0" fillId="10" borderId="72" applyNumberFormat="1" applyFont="1" applyFill="1" applyBorder="1" applyAlignment="1" applyProtection="0">
      <alignment horizontal="center" vertical="top"/>
    </xf>
    <xf numFmtId="0" fontId="0" fillId="2" borderId="45" applyNumberFormat="1" applyFont="1" applyFill="1" applyBorder="1" applyAlignment="1" applyProtection="0">
      <alignment horizontal="center" vertical="top"/>
    </xf>
    <xf numFmtId="49" fontId="0" borderId="221" applyNumberFormat="1" applyFont="1" applyFill="0" applyBorder="1" applyAlignment="1" applyProtection="0">
      <alignment horizontal="center" vertical="top"/>
    </xf>
    <xf numFmtId="0" fontId="0" fillId="2" borderId="91" applyNumberFormat="1" applyFont="1" applyFill="1" applyBorder="1" applyAlignment="1" applyProtection="0">
      <alignment horizontal="center" vertical="top"/>
    </xf>
    <xf numFmtId="0" fontId="0" fillId="7" borderId="164" applyNumberFormat="1" applyFont="1" applyFill="1" applyBorder="1" applyAlignment="1" applyProtection="0">
      <alignment horizontal="center" vertical="top"/>
    </xf>
    <xf numFmtId="0" fontId="0" fillId="10" borderId="222" applyNumberFormat="1" applyFont="1" applyFill="1" applyBorder="1" applyAlignment="1" applyProtection="0">
      <alignment horizontal="center" vertical="top"/>
    </xf>
    <xf numFmtId="0" fontId="0" fillId="2" borderId="223" applyNumberFormat="1" applyFont="1" applyFill="1" applyBorder="1" applyAlignment="1" applyProtection="0">
      <alignment horizontal="center" vertical="top"/>
    </xf>
    <xf numFmtId="49" fontId="0" fillId="2" borderId="224" applyNumberFormat="1" applyFont="1" applyFill="1" applyBorder="1" applyAlignment="1" applyProtection="0">
      <alignment horizontal="center" vertical="top"/>
    </xf>
    <xf numFmtId="0" fontId="0" fillId="10" borderId="169" applyNumberFormat="1" applyFont="1" applyFill="1" applyBorder="1" applyAlignment="1" applyProtection="0">
      <alignment horizontal="center" vertical="top"/>
    </xf>
    <xf numFmtId="0" fontId="0" fillId="2" borderId="225" applyNumberFormat="1" applyFont="1" applyFill="1" applyBorder="1" applyAlignment="1" applyProtection="0">
      <alignment horizontal="center" vertical="top"/>
    </xf>
    <xf numFmtId="0" fontId="11" borderId="226" applyNumberFormat="0" applyFont="1" applyFill="0" applyBorder="1" applyAlignment="1" applyProtection="0">
      <alignment horizontal="center" vertical="top"/>
    </xf>
    <xf numFmtId="0" fontId="0" fillId="2" borderId="227" applyNumberFormat="1" applyFont="1" applyFill="1" applyBorder="1" applyAlignment="1" applyProtection="0">
      <alignment horizontal="center" vertical="top"/>
    </xf>
    <xf numFmtId="49" fontId="0" fillId="2" borderId="106" applyNumberFormat="1" applyFont="1" applyFill="1" applyBorder="1" applyAlignment="1" applyProtection="0">
      <alignment horizontal="center" vertical="top"/>
    </xf>
    <xf numFmtId="0" fontId="0" fillId="6" borderId="74" applyNumberFormat="1" applyFont="1" applyFill="1" applyBorder="1" applyAlignment="1" applyProtection="0">
      <alignment horizontal="center" vertical="top"/>
    </xf>
    <xf numFmtId="0" fontId="0" fillId="2" borderId="228" applyNumberFormat="1" applyFont="1" applyFill="1" applyBorder="1" applyAlignment="1" applyProtection="0">
      <alignment horizontal="center" vertical="top"/>
    </xf>
    <xf numFmtId="49" fontId="0" fillId="2" borderId="229" applyNumberFormat="1" applyFont="1" applyFill="1" applyBorder="1" applyAlignment="1" applyProtection="0">
      <alignment horizontal="center" vertical="top"/>
    </xf>
    <xf numFmtId="0" fontId="0" fillId="6" borderId="189" applyNumberFormat="1" applyFont="1" applyFill="1" applyBorder="1" applyAlignment="1" applyProtection="0">
      <alignment horizontal="center" vertical="top"/>
    </xf>
    <xf numFmtId="0" fontId="0" fillId="10" borderId="174" applyNumberFormat="1" applyFont="1" applyFill="1" applyBorder="1" applyAlignment="1" applyProtection="0">
      <alignment horizontal="center" vertical="top"/>
    </xf>
    <xf numFmtId="0" fontId="0" fillId="7" borderId="230" applyNumberFormat="1" applyFont="1" applyFill="1" applyBorder="1" applyAlignment="1" applyProtection="0">
      <alignment horizontal="center" vertical="top"/>
    </xf>
    <xf numFmtId="49" fontId="0" borderId="231" applyNumberFormat="1" applyFont="1" applyFill="0" applyBorder="1" applyAlignment="1" applyProtection="0">
      <alignment horizontal="center" vertical="top"/>
    </xf>
    <xf numFmtId="49" fontId="0" borderId="14" applyNumberFormat="1" applyFont="1" applyFill="0" applyBorder="1" applyAlignment="1" applyProtection="0">
      <alignment vertical="top"/>
    </xf>
    <xf numFmtId="0" fontId="0" fillId="6" borderId="172" applyNumberFormat="1" applyFont="1" applyFill="1" applyBorder="1" applyAlignment="1" applyProtection="0">
      <alignment horizontal="center" vertical="top"/>
    </xf>
    <xf numFmtId="0" fontId="0" fillId="2" borderId="193" applyNumberFormat="1" applyFont="1" applyFill="1" applyBorder="1" applyAlignment="1" applyProtection="0">
      <alignment horizontal="center" vertical="top"/>
    </xf>
    <xf numFmtId="0" fontId="0" fillId="2" borderId="232" applyNumberFormat="1" applyFont="1" applyFill="1" applyBorder="1" applyAlignment="1" applyProtection="0">
      <alignment horizontal="center" vertical="top"/>
    </xf>
    <xf numFmtId="49" fontId="0" borderId="39" applyNumberFormat="1" applyFont="1" applyFill="0" applyBorder="1" applyAlignment="1" applyProtection="0">
      <alignment vertical="top"/>
    </xf>
    <xf numFmtId="3" fontId="0" fillId="2" borderId="51" applyNumberFormat="1" applyFont="1" applyFill="1" applyBorder="1" applyAlignment="1" applyProtection="0">
      <alignment horizontal="center" vertical="top"/>
    </xf>
    <xf numFmtId="3" fontId="0" fillId="2" borderId="52" applyNumberFormat="1" applyFont="1" applyFill="1" applyBorder="1" applyAlignment="1" applyProtection="0">
      <alignment horizontal="center" vertical="top"/>
    </xf>
    <xf numFmtId="10" fontId="0" fillId="2" borderId="52" applyNumberFormat="1" applyFont="1" applyFill="1" applyBorder="1" applyAlignment="1" applyProtection="0">
      <alignment horizontal="center" vertical="top"/>
    </xf>
    <xf numFmtId="0" fontId="0" borderId="44" applyNumberFormat="1" applyFont="1" applyFill="0" applyBorder="1" applyAlignment="1" applyProtection="0">
      <alignment horizontal="center" vertical="top"/>
    </xf>
    <xf numFmtId="0" fontId="0" borderId="233" applyNumberFormat="1" applyFont="1" applyFill="0" applyBorder="1" applyAlignment="1" applyProtection="0">
      <alignment horizontal="center" vertical="top"/>
    </xf>
    <xf numFmtId="0" fontId="0" fillId="2" borderId="234" applyNumberFormat="1" applyFont="1" applyFill="1" applyBorder="1" applyAlignment="1" applyProtection="0">
      <alignment horizontal="center" vertical="top"/>
    </xf>
    <xf numFmtId="0" fontId="0" fillId="2" borderId="76" applyNumberFormat="1" applyFont="1" applyFill="1" applyBorder="1" applyAlignment="1" applyProtection="0">
      <alignment horizontal="center" vertical="top"/>
    </xf>
    <xf numFmtId="0" fontId="0" fillId="10" borderId="44" applyNumberFormat="1" applyFont="1" applyFill="1" applyBorder="1" applyAlignment="1" applyProtection="0">
      <alignment horizontal="center" vertical="top"/>
    </xf>
    <xf numFmtId="0" fontId="0" fillId="9" borderId="21" applyNumberFormat="1" applyFont="1" applyFill="1" applyBorder="1" applyAlignment="1" applyProtection="0">
      <alignment horizontal="center" vertical="top"/>
    </xf>
    <xf numFmtId="0" fontId="0" fillId="2" borderId="235" applyNumberFormat="1" applyFont="1" applyFill="1" applyBorder="1" applyAlignment="1" applyProtection="0">
      <alignment horizontal="center" vertical="top"/>
    </xf>
    <xf numFmtId="0" fontId="0" borderId="189" applyNumberFormat="1" applyFont="1" applyFill="0" applyBorder="1" applyAlignment="1" applyProtection="0">
      <alignment horizontal="center" vertical="top"/>
    </xf>
    <xf numFmtId="49" fontId="0" fillId="5" borderId="39" applyNumberFormat="1" applyFont="1" applyFill="1" applyBorder="1" applyAlignment="1" applyProtection="0">
      <alignment vertical="top"/>
    </xf>
    <xf numFmtId="3" fontId="0" fillId="5" borderId="51" applyNumberFormat="1" applyFont="1" applyFill="1" applyBorder="1" applyAlignment="1" applyProtection="0">
      <alignment horizontal="center" vertical="top"/>
    </xf>
    <xf numFmtId="0" fontId="0" fillId="5" borderId="88" applyNumberFormat="1" applyFont="1" applyFill="1" applyBorder="1" applyAlignment="1" applyProtection="0">
      <alignment horizontal="center" vertical="top"/>
    </xf>
    <xf numFmtId="3" fontId="0" fillId="5" borderId="52" applyNumberFormat="1" applyFont="1" applyFill="1" applyBorder="1" applyAlignment="1" applyProtection="0">
      <alignment horizontal="center" vertical="top"/>
    </xf>
    <xf numFmtId="10" fontId="0" fillId="5" borderId="52" applyNumberFormat="1" applyFont="1" applyFill="1" applyBorder="1" applyAlignment="1" applyProtection="0">
      <alignment horizontal="center" vertical="top"/>
    </xf>
    <xf numFmtId="59" fontId="0" fillId="5" borderId="88" applyNumberFormat="1" applyFont="1" applyFill="1" applyBorder="1" applyAlignment="1" applyProtection="0">
      <alignment horizontal="center" vertical="top"/>
    </xf>
    <xf numFmtId="0" fontId="0" fillId="5" borderId="88" applyNumberFormat="1" applyFont="1" applyFill="1" applyBorder="1" applyAlignment="1" applyProtection="0">
      <alignment vertical="top"/>
    </xf>
    <xf numFmtId="60" fontId="0" fillId="5" borderId="88" applyNumberFormat="1" applyFont="1" applyFill="1" applyBorder="1" applyAlignment="1" applyProtection="0">
      <alignment vertical="top"/>
    </xf>
    <xf numFmtId="59" fontId="0" fillId="5" borderId="89" applyNumberFormat="1" applyFont="1" applyFill="1" applyBorder="1" applyAlignment="1" applyProtection="0">
      <alignment horizontal="center" vertical="top"/>
    </xf>
    <xf numFmtId="0" fontId="0" fillId="5" borderId="44" applyNumberFormat="0" applyFont="1" applyFill="1" applyBorder="1" applyAlignment="1" applyProtection="0">
      <alignment horizontal="center" vertical="top"/>
    </xf>
    <xf numFmtId="0" fontId="0" fillId="5" borderId="130" applyNumberFormat="0" applyFont="1" applyFill="1" applyBorder="1" applyAlignment="1" applyProtection="0">
      <alignment horizontal="center" vertical="top"/>
    </xf>
    <xf numFmtId="10" fontId="0" fillId="5" borderId="233" applyNumberFormat="1" applyFont="1" applyFill="1" applyBorder="1" applyAlignment="1" applyProtection="0">
      <alignment horizontal="center" vertical="top"/>
    </xf>
    <xf numFmtId="0" fontId="0" fillId="5" borderId="236" applyNumberFormat="0" applyFont="1" applyFill="1" applyBorder="1" applyAlignment="1" applyProtection="0">
      <alignment horizontal="center" vertical="top" wrapText="1"/>
    </xf>
    <xf numFmtId="0" fontId="0" fillId="5" borderId="23" applyNumberFormat="0" applyFont="1" applyFill="1" applyBorder="1" applyAlignment="1" applyProtection="0">
      <alignment horizontal="center" vertical="top" wrapText="1"/>
    </xf>
    <xf numFmtId="0" fontId="0" fillId="5" borderId="144" applyNumberFormat="0" applyFont="1" applyFill="1" applyBorder="1" applyAlignment="1" applyProtection="0">
      <alignment horizontal="center" vertical="top" wrapText="1"/>
    </xf>
    <xf numFmtId="0" fontId="0" fillId="5" borderId="173" applyNumberFormat="0" applyFont="1" applyFill="1" applyBorder="1" applyAlignment="1" applyProtection="0">
      <alignment horizontal="center" vertical="top" wrapText="1"/>
    </xf>
    <xf numFmtId="10" fontId="0" fillId="5" borderId="21" applyNumberFormat="1" applyFont="1" applyFill="1" applyBorder="1" applyAlignment="1" applyProtection="0">
      <alignment horizontal="center" vertical="top"/>
    </xf>
    <xf numFmtId="0" fontId="0" fillId="5" borderId="237" applyNumberFormat="0" applyFont="1" applyFill="1" applyBorder="1" applyAlignment="1" applyProtection="0">
      <alignment horizontal="center" vertical="top"/>
    </xf>
    <xf numFmtId="0" fontId="0" fillId="5" borderId="232" applyNumberFormat="0" applyFont="1" applyFill="1" applyBorder="1" applyAlignment="1" applyProtection="0">
      <alignment horizontal="center" vertical="top" wrapText="1"/>
    </xf>
    <xf numFmtId="0" fontId="0" fillId="5" borderId="180" applyNumberFormat="0" applyFont="1" applyFill="1" applyBorder="1" applyAlignment="1" applyProtection="0">
      <alignment horizontal="center" vertical="top" wrapText="1"/>
    </xf>
    <xf numFmtId="0" fontId="0" fillId="5" borderId="76" applyNumberFormat="0" applyFont="1" applyFill="1" applyBorder="1" applyAlignment="1" applyProtection="0">
      <alignment horizontal="center" vertical="top" wrapText="1"/>
    </xf>
    <xf numFmtId="0" fontId="0" fillId="5" borderId="144" applyNumberFormat="0" applyFont="1" applyFill="1" applyBorder="1" applyAlignment="1" applyProtection="0">
      <alignment horizontal="center" vertical="top"/>
    </xf>
    <xf numFmtId="0" fontId="0" fillId="5" borderId="167" applyNumberFormat="0" applyFont="1" applyFill="1" applyBorder="1" applyAlignment="1" applyProtection="0">
      <alignment horizontal="center" vertical="top"/>
    </xf>
    <xf numFmtId="0" fontId="0" fillId="5" borderId="238" applyNumberFormat="0" applyFont="1" applyFill="1" applyBorder="1" applyAlignment="1" applyProtection="0">
      <alignment horizontal="center" vertical="top"/>
    </xf>
    <xf numFmtId="0" fontId="0" fillId="5" borderId="239" applyNumberFormat="0" applyFont="1" applyFill="1" applyBorder="1" applyAlignment="1" applyProtection="0">
      <alignment horizontal="center" vertical="top"/>
    </xf>
    <xf numFmtId="49" fontId="0" fillId="5" borderId="50" applyNumberFormat="1" applyFont="1" applyFill="1" applyBorder="1" applyAlignment="1" applyProtection="0">
      <alignment vertical="top"/>
    </xf>
    <xf numFmtId="0" fontId="0" fillId="5" borderId="236" applyNumberFormat="0" applyFont="1" applyFill="1" applyBorder="1" applyAlignment="1" applyProtection="0">
      <alignment horizontal="center" vertical="top"/>
    </xf>
    <xf numFmtId="49" fontId="0" fillId="5" borderId="119" applyNumberFormat="1" applyFont="1" applyFill="1" applyBorder="1" applyAlignment="1" applyProtection="0">
      <alignment vertical="top"/>
    </xf>
    <xf numFmtId="49" fontId="0" fillId="5" borderId="216" applyNumberFormat="1" applyFont="1" applyFill="1" applyBorder="1" applyAlignment="1" applyProtection="0">
      <alignment vertical="top"/>
    </xf>
    <xf numFmtId="0" fontId="0" fillId="5" borderId="88" applyNumberFormat="0" applyFont="1" applyFill="1" applyBorder="1" applyAlignment="1" applyProtection="0">
      <alignment horizontal="center" vertical="top"/>
    </xf>
    <xf numFmtId="0" fontId="0" fillId="5" borderId="235" applyNumberFormat="0" applyFont="1" applyFill="1" applyBorder="1" applyAlignment="1" applyProtection="0">
      <alignment horizontal="center" vertical="top"/>
    </xf>
    <xf numFmtId="49" fontId="0" fillId="5" borderId="240" applyNumberFormat="1" applyFont="1" applyFill="1" applyBorder="1" applyAlignment="1" applyProtection="0">
      <alignment vertical="top"/>
    </xf>
    <xf numFmtId="3" fontId="0" fillId="5" borderId="241" applyNumberFormat="1" applyFont="1" applyFill="1" applyBorder="1" applyAlignment="1" applyProtection="0">
      <alignment horizontal="center" vertical="top"/>
    </xf>
    <xf numFmtId="0" fontId="0" fillId="5" borderId="242" applyNumberFormat="1" applyFont="1" applyFill="1" applyBorder="1" applyAlignment="1" applyProtection="0">
      <alignment horizontal="center" vertical="top"/>
    </xf>
    <xf numFmtId="59" fontId="0" fillId="5" borderId="243" applyNumberFormat="1" applyFont="1" applyFill="1" applyBorder="1" applyAlignment="1" applyProtection="0">
      <alignment horizontal="center" vertical="top"/>
    </xf>
    <xf numFmtId="3" fontId="0" fillId="5" borderId="243" applyNumberFormat="1" applyFont="1" applyFill="1" applyBorder="1" applyAlignment="1" applyProtection="0">
      <alignment horizontal="center" vertical="top"/>
    </xf>
    <xf numFmtId="10" fontId="0" fillId="5" borderId="243" applyNumberFormat="1" applyFont="1" applyFill="1" applyBorder="1" applyAlignment="1" applyProtection="0">
      <alignment horizontal="center" vertical="top"/>
    </xf>
    <xf numFmtId="59" fontId="0" fillId="5" borderId="242" applyNumberFormat="1" applyFont="1" applyFill="1" applyBorder="1" applyAlignment="1" applyProtection="0">
      <alignment horizontal="center" vertical="top"/>
    </xf>
    <xf numFmtId="0" fontId="0" fillId="5" borderId="242" applyNumberFormat="1" applyFont="1" applyFill="1" applyBorder="1" applyAlignment="1" applyProtection="0">
      <alignment vertical="top"/>
    </xf>
    <xf numFmtId="60" fontId="0" fillId="5" borderId="242" applyNumberFormat="1" applyFont="1" applyFill="1" applyBorder="1" applyAlignment="1" applyProtection="0">
      <alignment vertical="top"/>
    </xf>
    <xf numFmtId="59" fontId="0" fillId="5" borderId="244" applyNumberFormat="1" applyFont="1" applyFill="1" applyBorder="1" applyAlignment="1" applyProtection="0">
      <alignment horizontal="center" vertical="top"/>
    </xf>
    <xf numFmtId="0" fontId="0" fillId="5" borderId="245" applyNumberFormat="0" applyFont="1" applyFill="1" applyBorder="1" applyAlignment="1" applyProtection="0">
      <alignment horizontal="center" vertical="top"/>
    </xf>
    <xf numFmtId="0" fontId="0" fillId="5" borderId="246" applyNumberFormat="0" applyFont="1" applyFill="1" applyBorder="1" applyAlignment="1" applyProtection="0">
      <alignment horizontal="center" vertical="top"/>
    </xf>
    <xf numFmtId="10" fontId="0" fillId="5" borderId="247" applyNumberFormat="1" applyFont="1" applyFill="1" applyBorder="1" applyAlignment="1" applyProtection="0">
      <alignment horizontal="center" vertical="top"/>
    </xf>
    <xf numFmtId="0" fontId="0" fillId="5" borderId="248" applyNumberFormat="0" applyFont="1" applyFill="1" applyBorder="1" applyAlignment="1" applyProtection="0">
      <alignment horizontal="center" vertical="top"/>
    </xf>
    <xf numFmtId="0" fontId="0" fillId="5" borderId="249" applyNumberFormat="0" applyFont="1" applyFill="1" applyBorder="1" applyAlignment="1" applyProtection="0">
      <alignment horizontal="center" vertical="top"/>
    </xf>
    <xf numFmtId="0" fontId="0" fillId="5" borderId="250" applyNumberFormat="0" applyFont="1" applyFill="1" applyBorder="1" applyAlignment="1" applyProtection="0">
      <alignment horizontal="center" vertical="top"/>
    </xf>
    <xf numFmtId="49" fontId="0" fillId="5" borderId="251" applyNumberFormat="1" applyFont="1" applyFill="1" applyBorder="1" applyAlignment="1" applyProtection="0">
      <alignment vertical="top"/>
    </xf>
    <xf numFmtId="10" fontId="0" fillId="5" borderId="252" applyNumberFormat="1" applyFont="1" applyFill="1" applyBorder="1" applyAlignment="1" applyProtection="0">
      <alignment horizontal="center" vertical="top"/>
    </xf>
    <xf numFmtId="0" fontId="0" fillId="5" borderId="253" applyNumberFormat="0" applyFont="1" applyFill="1" applyBorder="1" applyAlignment="1" applyProtection="0">
      <alignment horizontal="center" vertical="top"/>
    </xf>
    <xf numFmtId="0" fontId="0" fillId="5" borderId="254" applyNumberFormat="0" applyFont="1" applyFill="1" applyBorder="1" applyAlignment="1" applyProtection="0">
      <alignment horizontal="center" vertical="top"/>
    </xf>
    <xf numFmtId="49" fontId="0" fillId="5" borderId="255" applyNumberFormat="1" applyFont="1" applyFill="1" applyBorder="1" applyAlignment="1" applyProtection="0">
      <alignment vertical="top"/>
    </xf>
    <xf numFmtId="0" fontId="0" fillId="2" borderId="256" applyNumberFormat="0" applyFont="1" applyFill="1" applyBorder="1" applyAlignment="1" applyProtection="0">
      <alignment vertical="top"/>
    </xf>
    <xf numFmtId="3" fontId="0" fillId="2" borderId="257" applyNumberFormat="1" applyFont="1" applyFill="1" applyBorder="1" applyAlignment="1" applyProtection="0">
      <alignment horizontal="center" vertical="top"/>
    </xf>
    <xf numFmtId="0" fontId="0" fillId="2" borderId="258" applyNumberFormat="1" applyFont="1" applyFill="1" applyBorder="1" applyAlignment="1" applyProtection="0">
      <alignment horizontal="center" vertical="top"/>
    </xf>
    <xf numFmtId="60" fontId="0" fillId="2" borderId="258" applyNumberFormat="1" applyFont="1" applyFill="1" applyBorder="1" applyAlignment="1" applyProtection="0">
      <alignment horizontal="center" vertical="top"/>
    </xf>
    <xf numFmtId="3" fontId="0" fillId="2" borderId="258" applyNumberFormat="1" applyFont="1" applyFill="1" applyBorder="1" applyAlignment="1" applyProtection="0">
      <alignment horizontal="center" vertical="top"/>
    </xf>
    <xf numFmtId="10" fontId="0" fillId="2" borderId="258" applyNumberFormat="1" applyFont="1" applyFill="1" applyBorder="1" applyAlignment="1" applyProtection="0">
      <alignment horizontal="center" vertical="top"/>
    </xf>
    <xf numFmtId="59" fontId="0" fillId="2" borderId="258" applyNumberFormat="1" applyFont="1" applyFill="1" applyBorder="1" applyAlignment="1" applyProtection="0">
      <alignment horizontal="center" vertical="top"/>
    </xf>
    <xf numFmtId="59" fontId="0" fillId="2" borderId="259" applyNumberFormat="1" applyFont="1" applyFill="1" applyBorder="1" applyAlignment="1" applyProtection="0">
      <alignment horizontal="center" vertical="top"/>
    </xf>
    <xf numFmtId="59" fontId="0" fillId="2" borderId="256" applyNumberFormat="1" applyFont="1" applyFill="1" applyBorder="1" applyAlignment="1" applyProtection="0">
      <alignment horizontal="center" vertical="top"/>
    </xf>
    <xf numFmtId="0" fontId="0" fillId="2" borderId="260" applyNumberFormat="0" applyFont="1" applyFill="1" applyBorder="1" applyAlignment="1" applyProtection="0">
      <alignment horizontal="center" vertical="top"/>
    </xf>
    <xf numFmtId="0" fontId="0" fillId="2" borderId="261" applyNumberFormat="0" applyFont="1" applyFill="1" applyBorder="1" applyAlignment="1" applyProtection="0">
      <alignment horizontal="center" vertical="top"/>
    </xf>
    <xf numFmtId="10" fontId="0" fillId="2" borderId="262" applyNumberFormat="1" applyFont="1" applyFill="1" applyBorder="1" applyAlignment="1" applyProtection="0">
      <alignment horizontal="center" vertical="top"/>
    </xf>
    <xf numFmtId="0" fontId="0" fillId="2" borderId="263" applyNumberFormat="0" applyFont="1" applyFill="1" applyBorder="1" applyAlignment="1" applyProtection="0">
      <alignment horizontal="center" vertical="top"/>
    </xf>
    <xf numFmtId="0" fontId="0" fillId="2" borderId="264" applyNumberFormat="0" applyFont="1" applyFill="1" applyBorder="1" applyAlignment="1" applyProtection="0">
      <alignment horizontal="center" vertical="top"/>
    </xf>
    <xf numFmtId="0" fontId="0" fillId="2" borderId="265" applyNumberFormat="0" applyFont="1" applyFill="1" applyBorder="1" applyAlignment="1" applyProtection="0">
      <alignment horizontal="center" vertical="top"/>
    </xf>
    <xf numFmtId="49" fontId="9" fillId="5" borderId="266" applyNumberFormat="1" applyFont="1" applyFill="1" applyBorder="1" applyAlignment="1" applyProtection="0">
      <alignment vertical="top"/>
    </xf>
    <xf numFmtId="10" fontId="0" fillId="2" borderId="267" applyNumberFormat="1" applyFont="1" applyFill="1" applyBorder="1" applyAlignment="1" applyProtection="0">
      <alignment horizontal="center" vertical="top"/>
    </xf>
    <xf numFmtId="0" fontId="0" fillId="2" borderId="268" applyNumberFormat="0" applyFont="1" applyFill="1" applyBorder="1" applyAlignment="1" applyProtection="0">
      <alignment horizontal="center" vertical="top"/>
    </xf>
    <xf numFmtId="0" fontId="0" fillId="2" borderId="269" applyNumberFormat="0" applyFont="1" applyFill="1" applyBorder="1" applyAlignment="1" applyProtection="0">
      <alignment horizontal="center" vertical="top"/>
    </xf>
    <xf numFmtId="0" fontId="0" fillId="2" borderId="85" applyNumberFormat="0" applyFont="1" applyFill="1" applyBorder="1" applyAlignment="1" applyProtection="0">
      <alignment vertical="top"/>
    </xf>
    <xf numFmtId="61" fontId="0" borderId="102" applyNumberFormat="1" applyFont="1" applyFill="0" applyBorder="1" applyAlignment="1" applyProtection="0">
      <alignment horizontal="center" vertical="top"/>
    </xf>
    <xf numFmtId="0" fontId="0" fillId="2" borderId="270" applyNumberFormat="0" applyFont="1" applyFill="1" applyBorder="1" applyAlignment="1" applyProtection="0">
      <alignment vertical="top" wrapText="1"/>
    </xf>
    <xf numFmtId="0" fontId="0" fillId="2" borderId="271" applyNumberFormat="0" applyFont="1" applyFill="1" applyBorder="1" applyAlignment="1" applyProtection="0">
      <alignment vertical="top" wrapText="1"/>
    </xf>
    <xf numFmtId="0" fontId="0" fillId="2" borderId="272" applyNumberFormat="0" applyFont="1" applyFill="1" applyBorder="1" applyAlignment="1" applyProtection="0">
      <alignment vertical="top" wrapText="1"/>
    </xf>
    <xf numFmtId="0" fontId="12" fillId="2" borderId="273" applyNumberFormat="0" applyFont="1" applyFill="1" applyBorder="1" applyAlignment="1" applyProtection="0">
      <alignment vertical="top" wrapText="1"/>
    </xf>
    <xf numFmtId="49" fontId="7" fillId="2" borderId="72" applyNumberFormat="1" applyFont="1" applyFill="1" applyBorder="1" applyAlignment="1" applyProtection="0">
      <alignment horizontal="center" vertical="center" wrapText="1"/>
    </xf>
    <xf numFmtId="49" fontId="7" fillId="2" borderId="274" applyNumberFormat="1" applyFont="1" applyFill="1" applyBorder="1" applyAlignment="1" applyProtection="0">
      <alignment horizontal="center" vertical="center" wrapText="1"/>
    </xf>
    <xf numFmtId="49" fontId="7" fillId="2" borderId="275" applyNumberFormat="1" applyFont="1" applyFill="1" applyBorder="1" applyAlignment="1" applyProtection="0">
      <alignment horizontal="center" vertical="center" wrapText="1"/>
    </xf>
    <xf numFmtId="49" fontId="7" fillId="2" borderId="276" applyNumberFormat="1" applyFont="1" applyFill="1" applyBorder="1" applyAlignment="1" applyProtection="0">
      <alignment horizontal="center" vertical="center" wrapText="1"/>
    </xf>
    <xf numFmtId="49" fontId="7" borderId="43" applyNumberFormat="1" applyFont="1" applyFill="0" applyBorder="1" applyAlignment="1" applyProtection="0">
      <alignment horizontal="center" vertical="center" wrapText="1"/>
    </xf>
    <xf numFmtId="0" fontId="5" fillId="2" borderId="49" applyNumberFormat="0" applyFont="1" applyFill="1" applyBorder="1" applyAlignment="1" applyProtection="0">
      <alignment vertical="top"/>
    </xf>
    <xf numFmtId="49" fontId="7" borderId="277" applyNumberFormat="1" applyFont="1" applyFill="0" applyBorder="1" applyAlignment="1" applyProtection="0">
      <alignment vertical="top" wrapText="1"/>
    </xf>
    <xf numFmtId="0" fontId="0" fillId="2" borderId="278" applyNumberFormat="0" applyFont="1" applyFill="1" applyBorder="1" applyAlignment="1" applyProtection="0">
      <alignment vertical="top"/>
    </xf>
    <xf numFmtId="0" fontId="0" fillId="2" borderId="78" applyNumberFormat="0" applyFont="1" applyFill="1" applyBorder="1" applyAlignment="1" applyProtection="0">
      <alignment vertical="top"/>
    </xf>
    <xf numFmtId="0" fontId="0" fillId="2" borderId="279" applyNumberFormat="0" applyFont="1" applyFill="1" applyBorder="1" applyAlignment="1" applyProtection="0">
      <alignment vertical="top"/>
    </xf>
    <xf numFmtId="0" fontId="7" fillId="2" borderId="280" applyNumberFormat="0" applyFont="1" applyFill="1" applyBorder="1" applyAlignment="1" applyProtection="0">
      <alignment vertical="top" wrapText="1"/>
    </xf>
    <xf numFmtId="49" fontId="13" fillId="11" borderId="111" applyNumberFormat="1" applyFont="1" applyFill="1" applyBorder="1" applyAlignment="1" applyProtection="0">
      <alignment horizontal="center" vertical="top" wrapText="1"/>
    </xf>
    <xf numFmtId="0" fontId="7" fillId="2" borderId="281" applyNumberFormat="0" applyFont="1" applyFill="1" applyBorder="1" applyAlignment="1" applyProtection="0">
      <alignment vertical="top" wrapText="1"/>
    </xf>
    <xf numFmtId="49" fontId="7" fillId="6" borderId="282" applyNumberFormat="1" applyFont="1" applyFill="1" applyBorder="1" applyAlignment="1" applyProtection="0">
      <alignment horizontal="center" vertical="top" wrapText="1"/>
    </xf>
    <xf numFmtId="0" fontId="7" fillId="2" borderId="283" applyNumberFormat="0" applyFont="1" applyFill="1" applyBorder="1" applyAlignment="1" applyProtection="0">
      <alignment vertical="top" wrapText="1"/>
    </xf>
    <xf numFmtId="49" fontId="13" fillId="11" borderId="78" applyNumberFormat="1" applyFont="1" applyFill="1" applyBorder="1" applyAlignment="1" applyProtection="0">
      <alignment horizontal="center" vertical="top" wrapText="1"/>
    </xf>
    <xf numFmtId="0" fontId="7" fillId="2" borderId="284" applyNumberFormat="0" applyFont="1" applyFill="1" applyBorder="1" applyAlignment="1" applyProtection="0">
      <alignment vertical="top" wrapText="1"/>
    </xf>
    <xf numFmtId="0" fontId="7" fillId="2" borderId="285" applyNumberFormat="0" applyFont="1" applyFill="1" applyBorder="1" applyAlignment="1" applyProtection="0">
      <alignment vertical="top" wrapText="1"/>
    </xf>
    <xf numFmtId="49" fontId="7" fillId="12" borderId="286" applyNumberFormat="1" applyFont="1" applyFill="1" applyBorder="1" applyAlignment="1" applyProtection="0">
      <alignment horizontal="center" vertical="top" wrapText="1"/>
    </xf>
    <xf numFmtId="0" fontId="7" fillId="2" borderId="287" applyNumberFormat="0" applyFont="1" applyFill="1" applyBorder="1" applyAlignment="1" applyProtection="0">
      <alignment vertical="top" wrapText="1"/>
    </xf>
    <xf numFmtId="49" fontId="7" fillId="6" borderId="286" applyNumberFormat="1" applyFont="1" applyFill="1" applyBorder="1" applyAlignment="1" applyProtection="0">
      <alignment horizontal="center" vertical="top" wrapText="1"/>
    </xf>
    <xf numFmtId="0" fontId="7" fillId="2" borderId="288" applyNumberFormat="0" applyFont="1" applyFill="1" applyBorder="1" applyAlignment="1" applyProtection="0">
      <alignment vertical="top" wrapText="1"/>
    </xf>
    <xf numFmtId="49" fontId="7" fillId="6" borderId="289" applyNumberFormat="1" applyFont="1" applyFill="1" applyBorder="1" applyAlignment="1" applyProtection="0">
      <alignment horizontal="center" vertical="top" wrapText="1"/>
    </xf>
    <xf numFmtId="0" fontId="12" borderId="288" applyNumberFormat="0" applyFont="1" applyFill="0" applyBorder="1" applyAlignment="1" applyProtection="0">
      <alignment vertical="top" wrapText="1"/>
    </xf>
    <xf numFmtId="0" fontId="0" borderId="290" applyNumberFormat="0" applyFont="1" applyFill="0" applyBorder="1" applyAlignment="1" applyProtection="0">
      <alignment vertical="top" wrapText="1"/>
    </xf>
    <xf numFmtId="0" fontId="0" borderId="291" applyNumberFormat="0" applyFont="1" applyFill="0" applyBorder="1" applyAlignment="1" applyProtection="0">
      <alignment vertical="top" wrapText="1"/>
    </xf>
    <xf numFmtId="0" fontId="0" borderId="63" applyNumberFormat="0" applyFont="1" applyFill="0" applyBorder="1" applyAlignment="1" applyProtection="0">
      <alignment horizontal="center" vertical="top" wrapText="1"/>
    </xf>
    <xf numFmtId="0" fontId="0" borderId="292" applyNumberFormat="0" applyFont="1" applyFill="0" applyBorder="1" applyAlignment="1" applyProtection="0">
      <alignment horizontal="center" vertical="top" wrapText="1"/>
    </xf>
    <xf numFmtId="0" fontId="0" borderId="145" applyNumberFormat="0" applyFont="1" applyFill="0" applyBorder="1" applyAlignment="1" applyProtection="0">
      <alignment horizontal="center" vertical="top" wrapText="1"/>
    </xf>
    <xf numFmtId="49" fontId="12" fillId="12" borderId="11" applyNumberFormat="1" applyFont="1" applyFill="1" applyBorder="1" applyAlignment="1" applyProtection="0">
      <alignment horizontal="center" vertical="top" wrapText="1"/>
    </xf>
    <xf numFmtId="0" fontId="0" borderId="11" applyNumberFormat="0" applyFont="1" applyFill="0" applyBorder="1" applyAlignment="1" applyProtection="0">
      <alignment horizontal="center" vertical="top" wrapText="1"/>
    </xf>
    <xf numFmtId="49" fontId="7" fillId="6" borderId="277" applyNumberFormat="1" applyFont="1" applyFill="1" applyBorder="1" applyAlignment="1" applyProtection="0">
      <alignment vertical="top" wrapText="1"/>
    </xf>
    <xf numFmtId="0" fontId="0" fillId="2" borderId="293" applyNumberFormat="0" applyFont="1" applyFill="1" applyBorder="1" applyAlignment="1" applyProtection="0">
      <alignment vertical="top"/>
    </xf>
    <xf numFmtId="0" fontId="0" fillId="2" borderId="111" applyNumberFormat="0" applyFont="1" applyFill="1" applyBorder="1" applyAlignment="1" applyProtection="0">
      <alignment vertical="top"/>
    </xf>
    <xf numFmtId="0" fontId="0" fillId="2" borderId="294" applyNumberFormat="0" applyFont="1" applyFill="1" applyBorder="1" applyAlignment="1" applyProtection="0">
      <alignment vertical="top"/>
    </xf>
    <xf numFmtId="0" fontId="0" fillId="2" borderId="295" applyNumberFormat="0" applyFont="1" applyFill="1" applyBorder="1" applyAlignment="1" applyProtection="0">
      <alignment vertical="top"/>
    </xf>
    <xf numFmtId="0" fontId="0" fillId="2" borderId="296" applyNumberFormat="0" applyFont="1" applyFill="1" applyBorder="1" applyAlignment="1" applyProtection="0">
      <alignment vertical="top"/>
    </xf>
    <xf numFmtId="0" fontId="0" fillId="2" borderId="282" applyNumberFormat="0" applyFont="1" applyFill="1" applyBorder="1" applyAlignment="1" applyProtection="0">
      <alignment vertical="top"/>
    </xf>
    <xf numFmtId="0" fontId="12" fillId="6" borderId="286" applyNumberFormat="0" applyFont="1" applyFill="1" applyBorder="1" applyAlignment="1" applyProtection="0">
      <alignment vertical="top" wrapText="1"/>
    </xf>
    <xf numFmtId="0" fontId="12" fillId="6" borderId="286" applyNumberFormat="0" applyFont="1" applyFill="1" applyBorder="1" applyAlignment="1" applyProtection="0">
      <alignment horizontal="center" vertical="top" wrapText="1"/>
    </xf>
    <xf numFmtId="0" fontId="0" fillId="6" borderId="297" applyNumberFormat="0" applyFont="1" applyFill="1" applyBorder="1" applyAlignment="1" applyProtection="0">
      <alignment vertical="top" wrapText="1"/>
    </xf>
    <xf numFmtId="0" fontId="0" fillId="6" borderId="298" applyNumberFormat="0" applyFont="1" applyFill="1" applyBorder="1" applyAlignment="1" applyProtection="0">
      <alignment vertical="top" wrapText="1"/>
    </xf>
    <xf numFmtId="0" fontId="0" fillId="6" borderId="9" applyNumberFormat="0" applyFont="1" applyFill="1" applyBorder="1" applyAlignment="1" applyProtection="0">
      <alignment horizontal="center" vertical="top" wrapText="1"/>
    </xf>
    <xf numFmtId="0" fontId="0" borderId="299" applyNumberFormat="0" applyFont="1" applyFill="0" applyBorder="1" applyAlignment="1" applyProtection="0">
      <alignment horizontal="center" vertical="top" wrapText="1"/>
    </xf>
    <xf numFmtId="0" fontId="0" fillId="2" borderId="11" applyNumberFormat="0" applyFont="1" applyFill="1" applyBorder="1" applyAlignment="1" applyProtection="0">
      <alignment vertical="top"/>
    </xf>
    <xf numFmtId="49" fontId="7" fillId="10" borderId="277" applyNumberFormat="1" applyFont="1" applyFill="1" applyBorder="1" applyAlignment="1" applyProtection="0">
      <alignment vertical="top" wrapText="1"/>
    </xf>
    <xf numFmtId="0" fontId="0" fillId="10" borderId="282" applyNumberFormat="0" applyFont="1" applyFill="1" applyBorder="1" applyAlignment="1" applyProtection="0">
      <alignment horizontal="center" vertical="top" wrapText="1"/>
    </xf>
    <xf numFmtId="0" fontId="0" fillId="10" borderId="286" applyNumberFormat="0" applyFont="1" applyFill="1" applyBorder="1" applyAlignment="1" applyProtection="0">
      <alignment vertical="top" wrapText="1"/>
    </xf>
    <xf numFmtId="0" fontId="0" fillId="10" borderId="286" applyNumberFormat="0" applyFont="1" applyFill="1" applyBorder="1" applyAlignment="1" applyProtection="0">
      <alignment horizontal="center" vertical="top" wrapText="1"/>
    </xf>
    <xf numFmtId="0" fontId="0" fillId="10" borderId="297" applyNumberFormat="0" applyFont="1" applyFill="1" applyBorder="1" applyAlignment="1" applyProtection="0">
      <alignment vertical="top" wrapText="1"/>
    </xf>
    <xf numFmtId="0" fontId="0" fillId="10" borderId="298" applyNumberFormat="0" applyFont="1" applyFill="1" applyBorder="1" applyAlignment="1" applyProtection="0">
      <alignment vertical="top" wrapText="1"/>
    </xf>
    <xf numFmtId="0" fontId="0" fillId="10" borderId="9" applyNumberFormat="0" applyFont="1" applyFill="1" applyBorder="1" applyAlignment="1" applyProtection="0">
      <alignment horizontal="center" vertical="top" wrapText="1"/>
    </xf>
    <xf numFmtId="0" fontId="0" borderId="300" applyNumberFormat="0" applyFont="1" applyFill="0" applyBorder="1" applyAlignment="1" applyProtection="0">
      <alignment horizontal="center" vertical="top" wrapText="1"/>
    </xf>
    <xf numFmtId="49" fontId="7" fillId="5" borderId="301" applyNumberFormat="1" applyFont="1" applyFill="1" applyBorder="1" applyAlignment="1" applyProtection="0">
      <alignment vertical="top" wrapText="1"/>
    </xf>
    <xf numFmtId="0" fontId="0" fillId="2" borderId="302" applyNumberFormat="0" applyFont="1" applyFill="1" applyBorder="1" applyAlignment="1" applyProtection="0">
      <alignment vertical="top"/>
    </xf>
    <xf numFmtId="0" fontId="0" fillId="2" borderId="303" applyNumberFormat="0" applyFont="1" applyFill="1" applyBorder="1" applyAlignment="1" applyProtection="0">
      <alignment vertical="top"/>
    </xf>
    <xf numFmtId="0" fontId="0" fillId="2" borderId="304" applyNumberFormat="0" applyFont="1" applyFill="1" applyBorder="1" applyAlignment="1" applyProtection="0">
      <alignment vertical="top"/>
    </xf>
    <xf numFmtId="0" fontId="0" fillId="2" borderId="305" applyNumberFormat="0" applyFont="1" applyFill="1" applyBorder="1" applyAlignment="1" applyProtection="0">
      <alignment vertical="top"/>
    </xf>
    <xf numFmtId="0" fontId="0" fillId="2" borderId="306" applyNumberFormat="0" applyFont="1" applyFill="1" applyBorder="1" applyAlignment="1" applyProtection="0">
      <alignment vertical="top"/>
    </xf>
    <xf numFmtId="0" fontId="0" fillId="5" borderId="307" applyNumberFormat="0" applyFont="1" applyFill="1" applyBorder="1" applyAlignment="1" applyProtection="0">
      <alignment horizontal="center" vertical="top" wrapText="1"/>
    </xf>
    <xf numFmtId="0" fontId="0" fillId="5" borderId="308" applyNumberFormat="0" applyFont="1" applyFill="1" applyBorder="1" applyAlignment="1" applyProtection="0">
      <alignment vertical="top" wrapText="1"/>
    </xf>
    <xf numFmtId="0" fontId="0" fillId="5" borderId="308" applyNumberFormat="0" applyFont="1" applyFill="1" applyBorder="1" applyAlignment="1" applyProtection="0">
      <alignment horizontal="center" vertical="top" wrapText="1"/>
    </xf>
    <xf numFmtId="0" fontId="0" fillId="5" borderId="309" applyNumberFormat="0" applyFont="1" applyFill="1" applyBorder="1" applyAlignment="1" applyProtection="0">
      <alignment vertical="top" wrapText="1"/>
    </xf>
    <xf numFmtId="0" fontId="0" fillId="5" borderId="298" applyNumberFormat="0" applyFont="1" applyFill="1" applyBorder="1" applyAlignment="1" applyProtection="0">
      <alignment vertical="top" wrapText="1"/>
    </xf>
    <xf numFmtId="0" fontId="0" fillId="5" borderId="9" applyNumberFormat="0" applyFont="1" applyFill="1" applyBorder="1" applyAlignment="1" applyProtection="0">
      <alignment horizontal="center" vertical="top" wrapText="1"/>
    </xf>
    <xf numFmtId="49" fontId="7" fillId="2" borderId="310" applyNumberFormat="1" applyFont="1" applyFill="1" applyBorder="1" applyAlignment="1" applyProtection="0">
      <alignment vertical="top" wrapText="1"/>
    </xf>
    <xf numFmtId="0" fontId="0" fillId="2" borderId="311" applyNumberFormat="0" applyFont="1" applyFill="1" applyBorder="1" applyAlignment="1" applyProtection="0">
      <alignment vertical="top"/>
    </xf>
    <xf numFmtId="0" fontId="0" fillId="2" borderId="312" applyNumberFormat="0" applyFont="1" applyFill="1" applyBorder="1" applyAlignment="1" applyProtection="0">
      <alignment vertical="top"/>
    </xf>
    <xf numFmtId="0" fontId="0" fillId="2" borderId="313" applyNumberFormat="0" applyFont="1" applyFill="1" applyBorder="1" applyAlignment="1" applyProtection="0">
      <alignment vertical="top"/>
    </xf>
    <xf numFmtId="0" fontId="0" fillId="2" borderId="314" applyNumberFormat="0" applyFont="1" applyFill="1" applyBorder="1" applyAlignment="1" applyProtection="0">
      <alignment vertical="top"/>
    </xf>
    <xf numFmtId="0" fontId="0" fillId="2" borderId="184" applyNumberFormat="0" applyFont="1" applyFill="1" applyBorder="1" applyAlignment="1" applyProtection="0">
      <alignment vertical="top"/>
    </xf>
    <xf numFmtId="0" fontId="0" fillId="2" borderId="182" applyNumberFormat="0" applyFont="1" applyFill="1" applyBorder="1" applyAlignment="1" applyProtection="0">
      <alignment horizontal="center" vertical="top" wrapText="1"/>
    </xf>
    <xf numFmtId="0" fontId="0" fillId="2" borderId="144" applyNumberFormat="0" applyFont="1" applyFill="1" applyBorder="1" applyAlignment="1" applyProtection="0">
      <alignment vertical="top" wrapText="1"/>
    </xf>
    <xf numFmtId="0" fontId="0" fillId="2" borderId="144" applyNumberFormat="0" applyFont="1" applyFill="1" applyBorder="1" applyAlignment="1" applyProtection="0">
      <alignment horizontal="center" vertical="top" wrapText="1"/>
    </xf>
    <xf numFmtId="0" fontId="0" fillId="2" borderId="315" applyNumberFormat="0" applyFont="1" applyFill="1" applyBorder="1" applyAlignment="1" applyProtection="0">
      <alignment vertical="top" wrapText="1"/>
    </xf>
    <xf numFmtId="0" fontId="0" fillId="2" borderId="298" applyNumberFormat="0" applyFont="1" applyFill="1" applyBorder="1" applyAlignment="1" applyProtection="0">
      <alignment vertical="top" wrapText="1"/>
    </xf>
    <xf numFmtId="0" fontId="0" fillId="2" borderId="9" applyNumberFormat="0" applyFont="1" applyFill="1" applyBorder="1" applyAlignment="1" applyProtection="0">
      <alignment horizontal="center" vertical="top" wrapText="1"/>
    </xf>
    <xf numFmtId="0" fontId="0" fillId="2" borderId="11" applyNumberFormat="0" applyFont="1" applyFill="1" applyBorder="1" applyAlignment="1" applyProtection="0">
      <alignment horizontal="center" vertical="top" wrapText="1"/>
    </xf>
    <xf numFmtId="49" fontId="7" fillId="2" borderId="316" applyNumberFormat="1" applyFont="1" applyFill="1" applyBorder="1" applyAlignment="1" applyProtection="0">
      <alignment vertical="top" wrapText="1"/>
    </xf>
    <xf numFmtId="0" fontId="0" fillId="2" borderId="317" applyNumberFormat="0" applyFont="1" applyFill="1" applyBorder="1" applyAlignment="1" applyProtection="0">
      <alignment vertical="top"/>
    </xf>
    <xf numFmtId="0" fontId="0" fillId="2" borderId="318" applyNumberFormat="0" applyFont="1" applyFill="1" applyBorder="1" applyAlignment="1" applyProtection="0">
      <alignment vertical="top"/>
    </xf>
    <xf numFmtId="0" fontId="0" fillId="2" borderId="319" applyNumberFormat="0" applyFont="1" applyFill="1" applyBorder="1" applyAlignment="1" applyProtection="0">
      <alignment vertical="top"/>
    </xf>
    <xf numFmtId="0" fontId="0" fillId="2" borderId="320" applyNumberFormat="0" applyFont="1" applyFill="1" applyBorder="1" applyAlignment="1" applyProtection="0">
      <alignment vertical="top"/>
    </xf>
    <xf numFmtId="0" fontId="0" fillId="2" borderId="321" applyNumberFormat="0" applyFont="1" applyFill="1" applyBorder="1" applyAlignment="1" applyProtection="0">
      <alignment vertical="top"/>
    </xf>
    <xf numFmtId="0" fontId="0" fillId="2" borderId="322" applyNumberFormat="0" applyFont="1" applyFill="1" applyBorder="1" applyAlignment="1" applyProtection="0">
      <alignment horizontal="center" vertical="top" wrapText="1"/>
    </xf>
    <xf numFmtId="0" fontId="0" fillId="2" borderId="323" applyNumberFormat="0" applyFont="1" applyFill="1" applyBorder="1" applyAlignment="1" applyProtection="0">
      <alignment vertical="top" wrapText="1"/>
    </xf>
    <xf numFmtId="0" fontId="0" fillId="2" borderId="323" applyNumberFormat="0" applyFont="1" applyFill="1" applyBorder="1" applyAlignment="1" applyProtection="0">
      <alignment horizontal="center" vertical="top" wrapText="1"/>
    </xf>
    <xf numFmtId="0" fontId="0" fillId="2" borderId="324" applyNumberFormat="0" applyFont="1" applyFill="1" applyBorder="1" applyAlignment="1" applyProtection="0">
      <alignment vertical="top" wrapText="1"/>
    </xf>
    <xf numFmtId="49" fontId="7" fillId="2" borderId="325" applyNumberFormat="1" applyFont="1" applyFill="1" applyBorder="1" applyAlignment="1" applyProtection="0">
      <alignment vertical="top" wrapText="1"/>
    </xf>
    <xf numFmtId="0" fontId="0" fillId="2" borderId="326" applyNumberFormat="0" applyFont="1" applyFill="1" applyBorder="1" applyAlignment="1" applyProtection="0">
      <alignment vertical="top"/>
    </xf>
    <xf numFmtId="0" fontId="0" fillId="2" borderId="327" applyNumberFormat="0" applyFont="1" applyFill="1" applyBorder="1" applyAlignment="1" applyProtection="0">
      <alignment vertical="top"/>
    </xf>
    <xf numFmtId="0" fontId="0" fillId="2" borderId="328" applyNumberFormat="0" applyFont="1" applyFill="1" applyBorder="1" applyAlignment="1" applyProtection="0">
      <alignment vertical="top"/>
    </xf>
    <xf numFmtId="0" fontId="0" fillId="2" borderId="329" applyNumberFormat="0" applyFont="1" applyFill="1" applyBorder="1" applyAlignment="1" applyProtection="0">
      <alignment vertical="top"/>
    </xf>
    <xf numFmtId="0" fontId="0" fillId="2" borderId="330" applyNumberFormat="0" applyFont="1" applyFill="1" applyBorder="1" applyAlignment="1" applyProtection="0">
      <alignment vertical="top"/>
    </xf>
    <xf numFmtId="0" fontId="0" fillId="2" borderId="331" applyNumberFormat="0" applyFont="1" applyFill="1" applyBorder="1" applyAlignment="1" applyProtection="0">
      <alignment horizontal="center" vertical="top" wrapText="1"/>
    </xf>
    <xf numFmtId="0" fontId="0" fillId="2" borderId="332" applyNumberFormat="0" applyFont="1" applyFill="1" applyBorder="1" applyAlignment="1" applyProtection="0">
      <alignment vertical="top" wrapText="1"/>
    </xf>
    <xf numFmtId="0" fontId="0" fillId="2" borderId="332" applyNumberFormat="0" applyFont="1" applyFill="1" applyBorder="1" applyAlignment="1" applyProtection="0">
      <alignment horizontal="center" vertical="top" wrapText="1"/>
    </xf>
    <xf numFmtId="0" fontId="0" fillId="2" borderId="333" applyNumberFormat="0" applyFont="1" applyFill="1" applyBorder="1" applyAlignment="1" applyProtection="0">
      <alignment vertical="top" wrapText="1"/>
    </xf>
    <xf numFmtId="49" fontId="7" fillId="2" borderId="334" applyNumberFormat="1" applyFont="1" applyFill="1" applyBorder="1" applyAlignment="1" applyProtection="0">
      <alignment vertical="top" wrapText="1"/>
    </xf>
    <xf numFmtId="0" fontId="0" fillId="2" borderId="335" applyNumberFormat="0" applyFont="1" applyFill="1" applyBorder="1" applyAlignment="1" applyProtection="0">
      <alignment vertical="top"/>
    </xf>
    <xf numFmtId="0" fontId="0" fillId="2" borderId="336" applyNumberFormat="0" applyFont="1" applyFill="1" applyBorder="1" applyAlignment="1" applyProtection="0">
      <alignment vertical="top"/>
    </xf>
    <xf numFmtId="0" fontId="0" fillId="2" borderId="337" applyNumberFormat="0" applyFont="1" applyFill="1" applyBorder="1" applyAlignment="1" applyProtection="0">
      <alignment vertical="top"/>
    </xf>
    <xf numFmtId="0" fontId="0" fillId="2" borderId="338" applyNumberFormat="0" applyFont="1" applyFill="1" applyBorder="1" applyAlignment="1" applyProtection="0">
      <alignment vertical="top"/>
    </xf>
    <xf numFmtId="0" fontId="0" fillId="2" borderId="339" applyNumberFormat="0" applyFont="1" applyFill="1" applyBorder="1" applyAlignment="1" applyProtection="0">
      <alignment vertical="top"/>
    </xf>
    <xf numFmtId="0" fontId="0" fillId="2" borderId="340" applyNumberFormat="0" applyFont="1" applyFill="1" applyBorder="1" applyAlignment="1" applyProtection="0">
      <alignment horizontal="center" vertical="top" wrapText="1"/>
    </xf>
    <xf numFmtId="0" fontId="0" fillId="2" borderId="341" applyNumberFormat="0" applyFont="1" applyFill="1" applyBorder="1" applyAlignment="1" applyProtection="0">
      <alignment vertical="top" wrapText="1"/>
    </xf>
    <xf numFmtId="0" fontId="0" fillId="2" borderId="341" applyNumberFormat="0" applyFont="1" applyFill="1" applyBorder="1" applyAlignment="1" applyProtection="0">
      <alignment horizontal="center" vertical="top" wrapText="1"/>
    </xf>
    <xf numFmtId="0" fontId="0" fillId="2" borderId="342" applyNumberFormat="0" applyFont="1" applyFill="1" applyBorder="1" applyAlignment="1" applyProtection="0">
      <alignment vertical="top" wrapText="1"/>
    </xf>
    <xf numFmtId="0" fontId="0" fillId="2" borderId="298" applyNumberFormat="0" applyFont="1" applyFill="1" applyBorder="1" applyAlignment="1" applyProtection="0">
      <alignment vertical="top"/>
    </xf>
    <xf numFmtId="0" fontId="0" fillId="2" borderId="11" applyNumberFormat="0" applyFont="1" applyFill="1" applyBorder="1" applyAlignment="1" applyProtection="0">
      <alignment horizontal="center" vertical="top"/>
    </xf>
    <xf numFmtId="49" fontId="7" fillId="2" borderId="343" applyNumberFormat="1" applyFont="1" applyFill="1" applyBorder="1" applyAlignment="1" applyProtection="0">
      <alignment vertical="top" wrapText="1"/>
    </xf>
    <xf numFmtId="0" fontId="0" fillId="2" borderId="344" applyNumberFormat="0" applyFont="1" applyFill="1" applyBorder="1" applyAlignment="1" applyProtection="0">
      <alignment vertical="top"/>
    </xf>
    <xf numFmtId="0" fontId="0" fillId="2" borderId="345" applyNumberFormat="0" applyFont="1" applyFill="1" applyBorder="1" applyAlignment="1" applyProtection="0">
      <alignment vertical="top"/>
    </xf>
    <xf numFmtId="0" fontId="0" fillId="2" borderId="346" applyNumberFormat="0" applyFont="1" applyFill="1" applyBorder="1" applyAlignment="1" applyProtection="0">
      <alignment vertical="top"/>
    </xf>
    <xf numFmtId="0" fontId="0" fillId="2" borderId="347" applyNumberFormat="0" applyFont="1" applyFill="1" applyBorder="1" applyAlignment="1" applyProtection="0">
      <alignment vertical="top"/>
    </xf>
    <xf numFmtId="0" fontId="0" fillId="2" borderId="348" applyNumberFormat="0" applyFont="1" applyFill="1" applyBorder="1" applyAlignment="1" applyProtection="0">
      <alignment vertical="top"/>
    </xf>
    <xf numFmtId="0" fontId="0" fillId="2" borderId="349" applyNumberFormat="0" applyFont="1" applyFill="1" applyBorder="1" applyAlignment="1" applyProtection="0">
      <alignment vertical="top"/>
    </xf>
    <xf numFmtId="0" fontId="0" fillId="2" borderId="350" applyNumberFormat="0" applyFont="1" applyFill="1" applyBorder="1" applyAlignment="1" applyProtection="0">
      <alignment vertical="top"/>
    </xf>
    <xf numFmtId="0" fontId="0" fillId="2" borderId="351" applyNumberFormat="0" applyFont="1" applyFill="1" applyBorder="1" applyAlignment="1" applyProtection="0">
      <alignment horizontal="center" vertical="top" wrapText="1"/>
    </xf>
    <xf numFmtId="0" fontId="0" fillId="2" borderId="352" applyNumberFormat="0" applyFont="1" applyFill="1" applyBorder="1" applyAlignment="1" applyProtection="0">
      <alignment vertical="top" wrapText="1"/>
    </xf>
    <xf numFmtId="0" fontId="0" fillId="2" borderId="352" applyNumberFormat="0" applyFont="1" applyFill="1" applyBorder="1" applyAlignment="1" applyProtection="0">
      <alignment horizontal="center" vertical="top" wrapText="1"/>
    </xf>
    <xf numFmtId="0" fontId="0" fillId="2" borderId="353" applyNumberFormat="0" applyFont="1" applyFill="1" applyBorder="1" applyAlignment="1" applyProtection="0">
      <alignment vertical="top" wrapText="1"/>
    </xf>
    <xf numFmtId="49" fontId="9" fillId="2" borderId="343" applyNumberFormat="1" applyFont="1" applyFill="1" applyBorder="1" applyAlignment="1" applyProtection="0">
      <alignment vertical="top" wrapText="1"/>
    </xf>
    <xf numFmtId="0" fontId="0" fillId="2" borderId="354" applyNumberFormat="0" applyFont="1" applyFill="1" applyBorder="1" applyAlignment="1" applyProtection="0">
      <alignment horizontal="center" vertical="top" wrapText="1"/>
    </xf>
    <xf numFmtId="0" fontId="0" fillId="2" borderId="355" applyNumberFormat="0" applyFont="1" applyFill="1" applyBorder="1" applyAlignment="1" applyProtection="0">
      <alignment vertical="top" wrapText="1"/>
    </xf>
    <xf numFmtId="0" fontId="0" fillId="2" borderId="355" applyNumberFormat="0" applyFont="1" applyFill="1" applyBorder="1" applyAlignment="1" applyProtection="0">
      <alignment horizontal="center" vertical="top" wrapText="1"/>
    </xf>
    <xf numFmtId="0" fontId="0" fillId="2" borderId="356" applyNumberFormat="0" applyFont="1" applyFill="1" applyBorder="1" applyAlignment="1" applyProtection="0">
      <alignment vertical="top" wrapText="1"/>
    </xf>
    <xf numFmtId="0" fontId="0" fillId="2" borderId="357" applyNumberFormat="0" applyFont="1" applyFill="1" applyBorder="1" applyAlignment="1" applyProtection="0">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5a5a5"/>
      <rgbColor rgb="ffff2600"/>
      <rgbColor rgb="ffbfbfbf"/>
      <rgbColor rgb="ff7f7f7f"/>
      <rgbColor rgb="ffbdc0bf"/>
      <rgbColor rgb="ff7f7f7f"/>
      <rgbColor rgb="ffbdc0bf"/>
      <rgbColor rgb="ff3f3f3f"/>
      <rgbColor rgb="ffaaaaaa"/>
      <rgbColor rgb="ff73fdff"/>
      <rgbColor rgb="ff8df900"/>
      <rgbColor rgb="fffefb00"/>
      <rgbColor rgb="ff8df900"/>
      <rgbColor rgb="fffefc78"/>
      <rgbColor rgb="fffefb00"/>
      <rgbColor rgb="ffdfdfdf"/>
      <rgbColor rgb="fffeffff"/>
      <rgbColor rgb="ffd2d2d2"/>
      <rgbColor rgb="ff3f3f3f"/>
      <rgbColor rgb="ff008f51"/>
      <rgbColor rgb="ffd4fb7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AK63"/>
  <sheetViews>
    <sheetView workbookViewId="0" showGridLines="0" defaultGridColor="1">
      <pane topLeftCell="A4" xSplit="0" ySplit="3" activePane="bottomLeft" state="frozen"/>
    </sheetView>
  </sheetViews>
  <sheetFormatPr defaultColWidth="8.33333" defaultRowHeight="19.9" customHeight="1" outlineLevelRow="0" outlineLevelCol="0"/>
  <cols>
    <col min="1" max="1" width="30.6719" style="1" customWidth="1"/>
    <col min="2" max="2" width="14.75" style="1" customWidth="1"/>
    <col min="3" max="5" width="13.8516" style="1" customWidth="1"/>
    <col min="6" max="12" width="13.5" style="1" customWidth="1"/>
    <col min="13" max="13" width="25.8516" style="1" customWidth="1"/>
    <col min="14" max="14" width="15.9062" style="1" customWidth="1"/>
    <col min="15" max="15" width="12.3516" style="1" customWidth="1"/>
    <col min="16" max="16" width="15.7734" style="1" customWidth="1"/>
    <col min="17" max="17" width="13.5547" style="1" customWidth="1"/>
    <col min="18" max="18" width="15.5625" style="1" customWidth="1"/>
    <col min="19" max="19" width="15" style="1" customWidth="1"/>
    <col min="20" max="20" width="17.0859" style="1" customWidth="1"/>
    <col min="21" max="21" width="14.5" style="1" customWidth="1"/>
    <col min="22" max="22" width="28.7344" style="1" customWidth="1"/>
    <col min="23" max="23" width="17.2266" style="1" customWidth="1"/>
    <col min="24" max="24" width="13.8516" style="1" customWidth="1"/>
    <col min="25" max="25" width="16.2188" style="1" customWidth="1"/>
    <col min="26" max="26" width="13.5" style="1" customWidth="1"/>
    <col min="27" max="27" width="16.1875" style="1" customWidth="1"/>
    <col min="28" max="28" width="12.8438" style="1" customWidth="1"/>
    <col min="29" max="29" width="17.0156" style="1" customWidth="1"/>
    <col min="30" max="30" width="14.6719" style="1" customWidth="1"/>
    <col min="31" max="31" width="25.8516" style="1" customWidth="1"/>
    <col min="32" max="32" width="15.6953" style="1" customWidth="1"/>
    <col min="33" max="33" width="15.4844" style="1" customWidth="1"/>
    <col min="34" max="34" width="16.3672" style="1" customWidth="1"/>
    <col min="35" max="35" width="15.8516" style="1" customWidth="1"/>
    <col min="36" max="36" width="15.3594" style="1" customWidth="1"/>
    <col min="37" max="37" width="15.6016" style="1" customWidth="1"/>
    <col min="38" max="16384" width="8.35156" style="1" customWidth="1"/>
  </cols>
  <sheetData>
    <row r="1" ht="27.65" customHeight="1">
      <c r="A1" t="s" s="2">
        <v>0</v>
      </c>
      <c r="B1" s="3"/>
      <c r="C1" s="3"/>
      <c r="D1" s="3"/>
      <c r="E1" s="3"/>
      <c r="F1" s="3"/>
      <c r="G1" s="3"/>
      <c r="H1" s="3"/>
      <c r="I1" s="3"/>
      <c r="J1" s="3"/>
      <c r="K1" s="3"/>
      <c r="L1" s="3"/>
      <c r="M1" s="4"/>
      <c r="N1" s="5"/>
      <c r="O1" s="5"/>
      <c r="P1" s="6"/>
      <c r="Q1" s="6"/>
      <c r="R1" s="6"/>
      <c r="S1" s="6"/>
      <c r="T1" s="7"/>
      <c r="U1" s="7"/>
      <c r="V1" s="8"/>
      <c r="W1" s="5"/>
      <c r="X1" s="5"/>
      <c r="Y1" s="6"/>
      <c r="Z1" s="6"/>
      <c r="AA1" s="6"/>
      <c r="AB1" s="6"/>
      <c r="AC1" s="7"/>
      <c r="AD1" s="9"/>
      <c r="AE1" s="10"/>
      <c r="AF1" s="11"/>
      <c r="AG1" s="12"/>
      <c r="AH1" s="13"/>
      <c r="AI1" s="14"/>
      <c r="AJ1" s="15"/>
      <c r="AK1" s="15"/>
    </row>
    <row r="2" ht="63.15" customHeight="1">
      <c r="A2" s="16"/>
      <c r="B2" s="17"/>
      <c r="C2" s="18"/>
      <c r="D2" s="18"/>
      <c r="E2" s="18"/>
      <c r="F2" s="18"/>
      <c r="G2" s="18"/>
      <c r="H2" s="18"/>
      <c r="I2" s="18"/>
      <c r="J2" s="18"/>
      <c r="K2" s="18"/>
      <c r="L2" s="19"/>
      <c r="M2" s="20"/>
      <c r="N2" t="s" s="21">
        <v>1</v>
      </c>
      <c r="O2" t="s" s="22">
        <v>1</v>
      </c>
      <c r="P2" t="s" s="23">
        <v>2</v>
      </c>
      <c r="Q2" t="s" s="24">
        <v>2</v>
      </c>
      <c r="R2" t="s" s="25">
        <v>3</v>
      </c>
      <c r="S2" t="s" s="25">
        <v>3</v>
      </c>
      <c r="T2" t="s" s="26">
        <v>4</v>
      </c>
      <c r="U2" t="s" s="27">
        <v>4</v>
      </c>
      <c r="V2" s="20"/>
      <c r="W2" t="s" s="28">
        <v>5</v>
      </c>
      <c r="X2" t="s" s="29">
        <v>5</v>
      </c>
      <c r="Y2" t="s" s="30">
        <v>2</v>
      </c>
      <c r="Z2" t="s" s="31">
        <v>2</v>
      </c>
      <c r="AA2" t="s" s="32">
        <v>3</v>
      </c>
      <c r="AB2" t="s" s="33">
        <v>3</v>
      </c>
      <c r="AC2" t="s" s="34">
        <v>6</v>
      </c>
      <c r="AD2" t="s" s="35">
        <v>6</v>
      </c>
      <c r="AE2" s="20"/>
      <c r="AF2" t="s" s="36">
        <v>7</v>
      </c>
      <c r="AG2" t="s" s="37">
        <v>8</v>
      </c>
      <c r="AH2" t="s" s="38">
        <v>9</v>
      </c>
      <c r="AI2" t="s" s="39">
        <v>9</v>
      </c>
      <c r="AJ2" t="s" s="40">
        <v>9</v>
      </c>
      <c r="AK2" t="s" s="41">
        <v>9</v>
      </c>
    </row>
    <row r="3" ht="54.65" customHeight="1">
      <c r="A3" t="s" s="42">
        <v>10</v>
      </c>
      <c r="B3" t="s" s="43">
        <v>11</v>
      </c>
      <c r="C3" t="s" s="44">
        <v>12</v>
      </c>
      <c r="D3" t="s" s="44">
        <v>13</v>
      </c>
      <c r="E3" t="s" s="44">
        <v>14</v>
      </c>
      <c r="F3" t="s" s="44">
        <v>15</v>
      </c>
      <c r="G3" t="s" s="44">
        <v>16</v>
      </c>
      <c r="H3" t="s" s="44">
        <v>17</v>
      </c>
      <c r="I3" t="s" s="44">
        <v>18</v>
      </c>
      <c r="J3" t="s" s="44">
        <v>18</v>
      </c>
      <c r="K3" t="s" s="44">
        <v>19</v>
      </c>
      <c r="L3" t="s" s="45">
        <v>20</v>
      </c>
      <c r="M3" t="s" s="46">
        <v>21</v>
      </c>
      <c r="N3" t="s" s="47">
        <v>22</v>
      </c>
      <c r="O3" t="s" s="48">
        <v>23</v>
      </c>
      <c r="P3" t="s" s="49">
        <v>22</v>
      </c>
      <c r="Q3" t="s" s="48">
        <v>23</v>
      </c>
      <c r="R3" t="s" s="49">
        <v>22</v>
      </c>
      <c r="S3" t="s" s="48">
        <v>23</v>
      </c>
      <c r="T3" t="s" s="49">
        <v>22</v>
      </c>
      <c r="U3" t="s" s="50">
        <v>23</v>
      </c>
      <c r="V3" t="s" s="46">
        <v>24</v>
      </c>
      <c r="W3" t="s" s="51">
        <v>25</v>
      </c>
      <c r="X3" t="s" s="52">
        <v>26</v>
      </c>
      <c r="Y3" t="s" s="52">
        <v>25</v>
      </c>
      <c r="Z3" t="s" s="52">
        <v>26</v>
      </c>
      <c r="AA3" t="s" s="52">
        <v>25</v>
      </c>
      <c r="AB3" t="s" s="52">
        <v>26</v>
      </c>
      <c r="AC3" t="s" s="52">
        <v>25</v>
      </c>
      <c r="AD3" t="s" s="53">
        <v>26</v>
      </c>
      <c r="AE3" t="s" s="54">
        <v>27</v>
      </c>
      <c r="AF3" t="s" s="46">
        <v>28</v>
      </c>
      <c r="AG3" s="55"/>
      <c r="AH3" t="s" s="52">
        <v>29</v>
      </c>
      <c r="AI3" t="s" s="52">
        <v>30</v>
      </c>
      <c r="AJ3" t="s" s="52">
        <v>31</v>
      </c>
      <c r="AK3" t="s" s="52">
        <v>32</v>
      </c>
    </row>
    <row r="4" ht="21.45" customHeight="1">
      <c r="A4" s="56"/>
      <c r="B4" s="57"/>
      <c r="C4" s="58"/>
      <c r="D4" s="59"/>
      <c r="E4" s="59"/>
      <c r="F4" s="60"/>
      <c r="G4" s="60"/>
      <c r="H4" s="61"/>
      <c r="I4" s="61"/>
      <c r="J4" s="61"/>
      <c r="K4" s="61"/>
      <c r="L4" s="62"/>
      <c r="M4" s="63"/>
      <c r="N4" s="64"/>
      <c r="O4" s="65"/>
      <c r="P4" s="65"/>
      <c r="Q4" s="65"/>
      <c r="R4" s="65"/>
      <c r="S4" s="65"/>
      <c r="T4" s="65"/>
      <c r="U4" s="66"/>
      <c r="V4" s="67"/>
      <c r="W4" s="68"/>
      <c r="X4" s="69"/>
      <c r="Y4" s="69"/>
      <c r="Z4" s="69"/>
      <c r="AA4" s="70"/>
      <c r="AB4" s="70"/>
      <c r="AC4" s="70"/>
      <c r="AD4" s="71"/>
      <c r="AE4" s="72"/>
      <c r="AF4" s="73"/>
      <c r="AG4" s="74"/>
      <c r="AH4" s="75"/>
      <c r="AI4" s="76"/>
      <c r="AJ4" s="76"/>
      <c r="AK4" s="77"/>
    </row>
    <row r="5" ht="22.7" customHeight="1">
      <c r="A5" t="s" s="78">
        <v>33</v>
      </c>
      <c r="B5" s="79">
        <v>888</v>
      </c>
      <c r="C5" s="80">
        <v>190</v>
      </c>
      <c r="D5" s="81">
        <f>C5/B5</f>
        <v>0.213963963963964</v>
      </c>
      <c r="E5" s="82">
        <v>398</v>
      </c>
      <c r="F5" s="83">
        <f>E5/B5</f>
        <v>0.448198198198198</v>
      </c>
      <c r="G5" s="80">
        <v>110</v>
      </c>
      <c r="H5" s="84">
        <f>G5/B5</f>
        <v>0.123873873873874</v>
      </c>
      <c r="I5" s="85">
        <v>86</v>
      </c>
      <c r="J5" s="86">
        <f>I5/B5</f>
        <v>0.0968468468468468</v>
      </c>
      <c r="K5" s="80">
        <v>32</v>
      </c>
      <c r="L5" s="87">
        <f>K5/B5</f>
        <v>0.036036036036036</v>
      </c>
      <c r="M5" t="s" s="78">
        <v>33</v>
      </c>
      <c r="N5" s="88"/>
      <c r="O5" s="89"/>
      <c r="P5" s="90"/>
      <c r="Q5" s="91"/>
      <c r="R5" s="92"/>
      <c r="S5" s="91"/>
      <c r="T5" s="93"/>
      <c r="U5" s="94"/>
      <c r="V5" t="s" s="78">
        <v>33</v>
      </c>
      <c r="W5" s="88"/>
      <c r="X5" s="95"/>
      <c r="Y5" s="96"/>
      <c r="Z5" s="97"/>
      <c r="AA5" s="98"/>
      <c r="AB5" s="99"/>
      <c r="AC5" s="100"/>
      <c r="AD5" s="101"/>
      <c r="AE5" t="s" s="102">
        <v>33</v>
      </c>
      <c r="AF5" s="103">
        <v>215</v>
      </c>
      <c r="AG5" s="104">
        <f>AF5/B5</f>
        <v>0.242117117117117</v>
      </c>
      <c r="AH5" s="105"/>
      <c r="AI5" s="105"/>
      <c r="AJ5" s="105"/>
      <c r="AK5" s="105"/>
    </row>
    <row r="6" ht="21.7" customHeight="1">
      <c r="A6" t="s" s="106">
        <v>34</v>
      </c>
      <c r="B6" s="107">
        <v>1613</v>
      </c>
      <c r="C6" s="108">
        <v>573</v>
      </c>
      <c r="D6" s="109">
        <f>C6/B6</f>
        <v>0.355238685678859</v>
      </c>
      <c r="E6" s="110">
        <v>632</v>
      </c>
      <c r="F6" s="111">
        <f>E6/B6</f>
        <v>0.391816491010539</v>
      </c>
      <c r="G6" s="108">
        <v>176</v>
      </c>
      <c r="H6" s="112">
        <f>G6/B6</f>
        <v>0.109113453192808</v>
      </c>
      <c r="I6" s="113">
        <v>123</v>
      </c>
      <c r="J6" s="114">
        <f>I6/B6</f>
        <v>0.0762554246745195</v>
      </c>
      <c r="K6" s="108">
        <v>56</v>
      </c>
      <c r="L6" s="115">
        <f>K6/B6</f>
        <v>0.0347179169249845</v>
      </c>
      <c r="M6" t="s" s="106">
        <v>34</v>
      </c>
      <c r="N6" s="116">
        <v>92.72</v>
      </c>
      <c r="O6" s="117">
        <v>59.35</v>
      </c>
      <c r="P6" s="118">
        <v>70</v>
      </c>
      <c r="Q6" s="119">
        <v>70.15000000000001</v>
      </c>
      <c r="R6" s="120">
        <v>96.97</v>
      </c>
      <c r="S6" s="121">
        <v>46.72</v>
      </c>
      <c r="T6" t="s" s="122">
        <v>35</v>
      </c>
      <c r="U6" s="123">
        <v>59.74</v>
      </c>
      <c r="V6" t="s" s="106">
        <v>34</v>
      </c>
      <c r="W6" t="s" s="124">
        <v>35</v>
      </c>
      <c r="X6" s="125">
        <v>76.43000000000001</v>
      </c>
      <c r="Y6" t="s" s="126">
        <v>35</v>
      </c>
      <c r="Z6" s="127">
        <v>63.15</v>
      </c>
      <c r="AA6" s="128">
        <v>85.70999999999999</v>
      </c>
      <c r="AB6" s="129">
        <v>43.2</v>
      </c>
      <c r="AC6" s="130"/>
      <c r="AD6" s="131">
        <v>81.22</v>
      </c>
      <c r="AE6" t="s" s="106">
        <v>34</v>
      </c>
      <c r="AF6" s="132">
        <v>452</v>
      </c>
      <c r="AG6" s="133">
        <f>AF6/B6</f>
        <v>0.280223186608803</v>
      </c>
      <c r="AH6" t="s" s="134">
        <v>35</v>
      </c>
      <c r="AI6" t="s" s="134">
        <v>36</v>
      </c>
      <c r="AJ6" s="135">
        <v>90.29000000000001</v>
      </c>
      <c r="AK6" t="s" s="134">
        <v>37</v>
      </c>
    </row>
    <row r="7" ht="21.7" customHeight="1">
      <c r="A7" t="s" s="106">
        <v>38</v>
      </c>
      <c r="B7" s="107">
        <v>2303</v>
      </c>
      <c r="C7" s="108">
        <v>1312</v>
      </c>
      <c r="D7" s="109">
        <f>C7/B7</f>
        <v>0.569691706469822</v>
      </c>
      <c r="E7" s="110">
        <v>345</v>
      </c>
      <c r="F7" s="111">
        <f>E7/B7</f>
        <v>0.149804602692141</v>
      </c>
      <c r="G7" s="108">
        <v>258</v>
      </c>
      <c r="H7" s="112">
        <f>G7/B7</f>
        <v>0.11202778983934</v>
      </c>
      <c r="I7" s="113">
        <v>181</v>
      </c>
      <c r="J7" s="114">
        <f>I7/B7</f>
        <v>0.0785931393834129</v>
      </c>
      <c r="K7" s="108">
        <v>89</v>
      </c>
      <c r="L7" s="115">
        <f>K7/B7</f>
        <v>0.0386452453321754</v>
      </c>
      <c r="M7" t="s" s="106">
        <v>38</v>
      </c>
      <c r="N7" s="116">
        <v>97.53</v>
      </c>
      <c r="O7" s="117">
        <v>59.35</v>
      </c>
      <c r="P7" s="136">
        <v>94.51000000000001</v>
      </c>
      <c r="Q7" s="137">
        <v>70.15000000000001</v>
      </c>
      <c r="R7" s="138">
        <v>95.73</v>
      </c>
      <c r="S7" s="139">
        <v>46.72</v>
      </c>
      <c r="T7" s="140"/>
      <c r="U7" s="131">
        <v>59.74</v>
      </c>
      <c r="V7" t="s" s="106">
        <v>38</v>
      </c>
      <c r="W7" t="s" s="124">
        <v>35</v>
      </c>
      <c r="X7" s="125">
        <v>76.43000000000001</v>
      </c>
      <c r="Y7" t="s" s="126">
        <v>35</v>
      </c>
      <c r="Z7" s="127">
        <v>63.15</v>
      </c>
      <c r="AA7" s="141">
        <v>92.86</v>
      </c>
      <c r="AB7" s="142">
        <v>43.2</v>
      </c>
      <c r="AC7" t="s" s="143">
        <v>35</v>
      </c>
      <c r="AD7" s="123">
        <v>81.22</v>
      </c>
      <c r="AE7" t="s" s="106">
        <v>38</v>
      </c>
      <c r="AF7" s="132">
        <v>175</v>
      </c>
      <c r="AG7" s="133">
        <f>AF7/B7</f>
        <v>0.07598784194528881</v>
      </c>
      <c r="AH7" t="s" s="134">
        <v>35</v>
      </c>
      <c r="AI7" t="s" s="134">
        <v>36</v>
      </c>
      <c r="AJ7" s="135">
        <v>91.18000000000001</v>
      </c>
      <c r="AK7" t="s" s="134">
        <v>37</v>
      </c>
    </row>
    <row r="8" ht="21.7" customHeight="1">
      <c r="A8" t="s" s="106">
        <v>39</v>
      </c>
      <c r="B8" s="107">
        <v>1428</v>
      </c>
      <c r="C8" s="108">
        <v>1010</v>
      </c>
      <c r="D8" s="109">
        <f>C8/B8</f>
        <v>0.707282913165266</v>
      </c>
      <c r="E8" s="110">
        <v>283</v>
      </c>
      <c r="F8" s="111">
        <f>E8/B8</f>
        <v>0.198179271708683</v>
      </c>
      <c r="G8" s="108">
        <v>144</v>
      </c>
      <c r="H8" s="112">
        <f>G8/B8</f>
        <v>0.100840336134454</v>
      </c>
      <c r="I8" s="113">
        <v>121</v>
      </c>
      <c r="J8" s="114">
        <f>I8/B8</f>
        <v>0.084733893557423</v>
      </c>
      <c r="K8" s="108">
        <v>51</v>
      </c>
      <c r="L8" s="115">
        <f>K8/B8</f>
        <v>0.0357142857142857</v>
      </c>
      <c r="M8" t="s" s="106">
        <v>39</v>
      </c>
      <c r="N8" s="116">
        <v>95.34999999999999</v>
      </c>
      <c r="O8" s="117">
        <v>59.35</v>
      </c>
      <c r="P8" t="s" s="144">
        <v>35</v>
      </c>
      <c r="Q8" s="137">
        <v>70.15000000000001</v>
      </c>
      <c r="R8" s="145">
        <v>92</v>
      </c>
      <c r="S8" s="139">
        <v>46.72</v>
      </c>
      <c r="T8" s="140"/>
      <c r="U8" s="131">
        <v>59.74</v>
      </c>
      <c r="V8" t="s" s="106">
        <v>39</v>
      </c>
      <c r="W8" t="s" s="124">
        <v>35</v>
      </c>
      <c r="X8" s="146">
        <v>76.43000000000001</v>
      </c>
      <c r="Y8" t="s" s="147">
        <v>40</v>
      </c>
      <c r="Z8" s="148">
        <v>63.15</v>
      </c>
      <c r="AA8" s="149">
        <v>96.43000000000001</v>
      </c>
      <c r="AB8" s="150">
        <v>43.2</v>
      </c>
      <c r="AC8" t="s" s="143">
        <v>35</v>
      </c>
      <c r="AD8" s="123">
        <v>81.22</v>
      </c>
      <c r="AE8" t="s" s="106">
        <v>39</v>
      </c>
      <c r="AF8" s="132">
        <v>239</v>
      </c>
      <c r="AG8" s="133">
        <f>AF8/B8</f>
        <v>0.167366946778711</v>
      </c>
      <c r="AH8" t="s" s="134">
        <v>35</v>
      </c>
      <c r="AI8" t="s" s="134">
        <v>36</v>
      </c>
      <c r="AJ8" s="135">
        <v>93.18000000000001</v>
      </c>
      <c r="AK8" t="s" s="134">
        <v>37</v>
      </c>
    </row>
    <row r="9" ht="21.7" customHeight="1">
      <c r="A9" t="s" s="106">
        <v>41</v>
      </c>
      <c r="B9" s="107">
        <v>1735</v>
      </c>
      <c r="C9" s="108">
        <v>1291</v>
      </c>
      <c r="D9" s="109">
        <f>C9/B9</f>
        <v>0.744092219020173</v>
      </c>
      <c r="E9" s="110">
        <v>117</v>
      </c>
      <c r="F9" s="111">
        <f>E9/B9</f>
        <v>0.0674351585014409</v>
      </c>
      <c r="G9" s="108">
        <v>146</v>
      </c>
      <c r="H9" s="112">
        <f>G9/B9</f>
        <v>0.084149855907781</v>
      </c>
      <c r="I9" s="113">
        <v>110</v>
      </c>
      <c r="J9" s="114">
        <f>I9/B9</f>
        <v>0.0634005763688761</v>
      </c>
      <c r="K9" s="108">
        <v>37</v>
      </c>
      <c r="L9" s="115">
        <f>K9/B9</f>
        <v>0.0213256484149856</v>
      </c>
      <c r="M9" t="s" s="106">
        <v>41</v>
      </c>
      <c r="N9" s="116">
        <v>96.98999999999999</v>
      </c>
      <c r="O9" s="117">
        <v>59.35</v>
      </c>
      <c r="P9" t="s" s="151">
        <v>35</v>
      </c>
      <c r="Q9" s="119">
        <v>70.15000000000001</v>
      </c>
      <c r="R9" s="120">
        <v>98.18000000000001</v>
      </c>
      <c r="S9" s="139">
        <v>46.72</v>
      </c>
      <c r="T9" s="140"/>
      <c r="U9" s="131">
        <v>59.74</v>
      </c>
      <c r="V9" t="s" s="106">
        <v>41</v>
      </c>
      <c r="W9" t="s" s="124">
        <v>35</v>
      </c>
      <c r="X9" s="146">
        <v>76.43000000000001</v>
      </c>
      <c r="Y9" s="152"/>
      <c r="Z9" s="148">
        <v>63.15</v>
      </c>
      <c r="AA9" s="153">
        <v>91.67</v>
      </c>
      <c r="AB9" s="137">
        <v>43.2</v>
      </c>
      <c r="AC9" t="s" s="154">
        <v>35</v>
      </c>
      <c r="AD9" s="123">
        <v>81.22</v>
      </c>
      <c r="AE9" t="s" s="106">
        <v>41</v>
      </c>
      <c r="AF9" s="132">
        <v>92</v>
      </c>
      <c r="AG9" s="133">
        <f>AF9/B9</f>
        <v>0.0530259365994236</v>
      </c>
      <c r="AH9" t="s" s="134">
        <v>35</v>
      </c>
      <c r="AI9" t="s" s="134">
        <v>36</v>
      </c>
      <c r="AJ9" s="135">
        <v>95</v>
      </c>
      <c r="AK9" t="s" s="134">
        <v>37</v>
      </c>
    </row>
    <row r="10" ht="21.7" customHeight="1">
      <c r="A10" t="s" s="155">
        <v>42</v>
      </c>
      <c r="B10" s="107">
        <v>1706</v>
      </c>
      <c r="C10" s="108">
        <v>520</v>
      </c>
      <c r="D10" s="109">
        <f>C10/B10</f>
        <v>0.304806565064478</v>
      </c>
      <c r="E10" s="110">
        <v>852</v>
      </c>
      <c r="F10" s="111">
        <f>E10/B10</f>
        <v>0.499413833528722</v>
      </c>
      <c r="G10" s="108">
        <v>190</v>
      </c>
      <c r="H10" s="112">
        <f>G10/B10</f>
        <v>0.11137162954279</v>
      </c>
      <c r="I10" s="113">
        <v>136</v>
      </c>
      <c r="J10" s="114">
        <f>I10/B10</f>
        <v>0.0797186400937866</v>
      </c>
      <c r="K10" s="108">
        <v>45</v>
      </c>
      <c r="L10" s="115">
        <f>K10/B10</f>
        <v>0.0263774912075029</v>
      </c>
      <c r="M10" t="s" s="155">
        <v>42</v>
      </c>
      <c r="N10" s="156">
        <v>89.69</v>
      </c>
      <c r="O10" s="117">
        <v>59.35</v>
      </c>
      <c r="P10" t="s" s="144">
        <v>35</v>
      </c>
      <c r="Q10" s="119">
        <v>70.15000000000001</v>
      </c>
      <c r="R10" s="157">
        <v>89.87</v>
      </c>
      <c r="S10" s="139">
        <v>46.72</v>
      </c>
      <c r="T10" s="140"/>
      <c r="U10" s="131">
        <v>59.74</v>
      </c>
      <c r="V10" t="s" s="155">
        <v>42</v>
      </c>
      <c r="W10" t="s" s="124">
        <v>35</v>
      </c>
      <c r="X10" s="125">
        <v>76.43000000000001</v>
      </c>
      <c r="Y10" t="s" s="126">
        <v>35</v>
      </c>
      <c r="Z10" s="127">
        <v>63.15</v>
      </c>
      <c r="AA10" s="158">
        <v>93.94</v>
      </c>
      <c r="AB10" s="129">
        <v>43.2</v>
      </c>
      <c r="AC10" s="159"/>
      <c r="AD10" s="131">
        <v>81.22</v>
      </c>
      <c r="AE10" t="s" s="155">
        <v>42</v>
      </c>
      <c r="AF10" s="132">
        <v>542</v>
      </c>
      <c r="AG10" s="133">
        <f>AF10/B10</f>
        <v>0.317702227432591</v>
      </c>
      <c r="AH10" t="s" s="134">
        <v>35</v>
      </c>
      <c r="AI10" t="s" s="134">
        <v>36</v>
      </c>
      <c r="AJ10" s="160">
        <v>89.34</v>
      </c>
      <c r="AK10" t="s" s="134">
        <v>37</v>
      </c>
    </row>
    <row r="11" ht="22.7" customHeight="1">
      <c r="A11" t="s" s="161">
        <v>43</v>
      </c>
      <c r="B11" s="107">
        <v>2148</v>
      </c>
      <c r="C11" s="108">
        <v>482</v>
      </c>
      <c r="D11" s="109">
        <f>C11/B11</f>
        <v>0.2243947858473</v>
      </c>
      <c r="E11" s="110">
        <v>1199</v>
      </c>
      <c r="F11" s="111">
        <f>E11/B11</f>
        <v>0.558193668528864</v>
      </c>
      <c r="G11" s="108">
        <v>295</v>
      </c>
      <c r="H11" s="112">
        <f>G11/B11</f>
        <v>0.137337057728119</v>
      </c>
      <c r="I11" s="113">
        <v>161</v>
      </c>
      <c r="J11" s="114">
        <f>I11/B11</f>
        <v>0.0749534450651769</v>
      </c>
      <c r="K11" s="108">
        <v>62</v>
      </c>
      <c r="L11" s="115">
        <f>K11/B11</f>
        <v>0.0288640595903166</v>
      </c>
      <c r="M11" t="s" s="161">
        <v>43</v>
      </c>
      <c r="N11" s="116">
        <v>90.17</v>
      </c>
      <c r="O11" s="117">
        <v>59.35</v>
      </c>
      <c r="P11" t="s" s="144">
        <v>35</v>
      </c>
      <c r="Q11" s="137">
        <v>70.15000000000001</v>
      </c>
      <c r="R11" s="162">
        <v>86.61</v>
      </c>
      <c r="S11" s="139">
        <v>46.72</v>
      </c>
      <c r="T11" s="140"/>
      <c r="U11" s="131">
        <v>59.74</v>
      </c>
      <c r="V11" t="s" s="161">
        <v>43</v>
      </c>
      <c r="W11" t="s" s="124">
        <v>35</v>
      </c>
      <c r="X11" s="146">
        <v>76.43000000000001</v>
      </c>
      <c r="Y11" s="163">
        <v>50</v>
      </c>
      <c r="Z11" s="164">
        <v>63.15</v>
      </c>
      <c r="AA11" s="157">
        <v>78.56999999999999</v>
      </c>
      <c r="AB11" s="165">
        <v>43.2</v>
      </c>
      <c r="AC11" s="159"/>
      <c r="AD11" s="131">
        <v>81.22</v>
      </c>
      <c r="AE11" t="s" s="161">
        <v>43</v>
      </c>
      <c r="AF11" s="132">
        <v>864</v>
      </c>
      <c r="AG11" s="133">
        <f>AF11/B11</f>
        <v>0.402234636871508</v>
      </c>
      <c r="AH11" s="160">
        <v>85.26000000000001</v>
      </c>
      <c r="AI11" t="s" s="134">
        <v>36</v>
      </c>
      <c r="AJ11" s="160">
        <v>85.48</v>
      </c>
      <c r="AK11" t="s" s="134">
        <v>37</v>
      </c>
    </row>
    <row r="12" ht="22.2" customHeight="1">
      <c r="A12" t="s" s="161">
        <v>44</v>
      </c>
      <c r="B12" s="107">
        <v>2144</v>
      </c>
      <c r="C12" s="108">
        <v>847</v>
      </c>
      <c r="D12" s="109">
        <f>C12/B12</f>
        <v>0.395055970149254</v>
      </c>
      <c r="E12" s="110">
        <v>889</v>
      </c>
      <c r="F12" s="111">
        <f>E12/B12</f>
        <v>0.41464552238806</v>
      </c>
      <c r="G12" s="108">
        <v>131</v>
      </c>
      <c r="H12" s="112">
        <f>G12/B12</f>
        <v>0.0611007462686567</v>
      </c>
      <c r="I12" s="113">
        <v>167</v>
      </c>
      <c r="J12" s="114">
        <f>I12/B12</f>
        <v>0.0778917910447761</v>
      </c>
      <c r="K12" s="108">
        <v>80</v>
      </c>
      <c r="L12" s="115">
        <f>K12/B12</f>
        <v>0.0373134328358209</v>
      </c>
      <c r="M12" t="s" s="161">
        <v>44</v>
      </c>
      <c r="N12" s="116">
        <v>95.55</v>
      </c>
      <c r="O12" s="166">
        <v>59.35</v>
      </c>
      <c r="P12" t="s" s="151">
        <v>35</v>
      </c>
      <c r="Q12" s="167">
        <v>70.15000000000001</v>
      </c>
      <c r="R12" s="168">
        <v>91.94</v>
      </c>
      <c r="S12" s="139">
        <v>46.72</v>
      </c>
      <c r="T12" t="s" s="169">
        <v>40</v>
      </c>
      <c r="U12" s="123">
        <v>59.74</v>
      </c>
      <c r="V12" t="s" s="161">
        <v>44</v>
      </c>
      <c r="W12" t="s" s="124">
        <v>35</v>
      </c>
      <c r="X12" s="125">
        <v>76.43000000000001</v>
      </c>
      <c r="Y12" t="s" s="126">
        <v>35</v>
      </c>
      <c r="Z12" s="170">
        <v>63.15</v>
      </c>
      <c r="AA12" s="120">
        <v>96.77</v>
      </c>
      <c r="AB12" s="171">
        <v>43.2</v>
      </c>
      <c r="AC12" s="159"/>
      <c r="AD12" s="172">
        <v>81.22</v>
      </c>
      <c r="AE12" t="s" s="161">
        <v>44</v>
      </c>
      <c r="AF12" s="132">
        <v>452</v>
      </c>
      <c r="AG12" s="133">
        <f>AF12/B12</f>
        <v>0.210820895522388</v>
      </c>
      <c r="AH12" t="s" s="134">
        <v>35</v>
      </c>
      <c r="AI12" t="s" s="134">
        <v>36</v>
      </c>
      <c r="AJ12" s="160">
        <v>94.19</v>
      </c>
      <c r="AK12" t="s" s="134">
        <v>37</v>
      </c>
    </row>
    <row r="13" ht="22.2" customHeight="1">
      <c r="A13" t="s" s="173">
        <v>45</v>
      </c>
      <c r="B13" s="107">
        <v>603</v>
      </c>
      <c r="C13" s="108">
        <v>131</v>
      </c>
      <c r="D13" s="109">
        <f>C13/B13</f>
        <v>0.217247097844113</v>
      </c>
      <c r="E13" s="110">
        <v>317</v>
      </c>
      <c r="F13" s="111">
        <f>E13/B13</f>
        <v>0.525704809286899</v>
      </c>
      <c r="G13" s="108">
        <v>70</v>
      </c>
      <c r="H13" s="112">
        <f>G13/B13</f>
        <v>0.116086235489221</v>
      </c>
      <c r="I13" s="113">
        <v>49</v>
      </c>
      <c r="J13" s="114">
        <f>I13/B13</f>
        <v>0.0812603648424544</v>
      </c>
      <c r="K13" s="108">
        <v>12</v>
      </c>
      <c r="L13" s="115">
        <f>K13/B13</f>
        <v>0.0199004975124378</v>
      </c>
      <c r="M13" t="s" s="173">
        <v>45</v>
      </c>
      <c r="N13" s="174">
        <v>87.33</v>
      </c>
      <c r="O13" s="175">
        <v>81.23</v>
      </c>
      <c r="P13" s="127">
        <v>85</v>
      </c>
      <c r="Q13" s="176">
        <v>58.6</v>
      </c>
      <c r="R13" s="177">
        <v>93.75</v>
      </c>
      <c r="S13" s="178">
        <v>65.11</v>
      </c>
      <c r="T13" s="179">
        <v>80</v>
      </c>
      <c r="U13" s="123">
        <v>74.73</v>
      </c>
      <c r="V13" t="s" s="173">
        <v>45</v>
      </c>
      <c r="W13" s="180">
        <v>78</v>
      </c>
      <c r="X13" s="146">
        <v>86.51000000000001</v>
      </c>
      <c r="Y13" s="181">
        <v>73.81</v>
      </c>
      <c r="Z13" s="182">
        <v>66.12</v>
      </c>
      <c r="AA13" s="183">
        <v>80.95</v>
      </c>
      <c r="AB13" s="184">
        <v>68.73</v>
      </c>
      <c r="AC13" s="185">
        <v>85</v>
      </c>
      <c r="AD13" s="186">
        <v>83.12</v>
      </c>
      <c r="AE13" t="s" s="173">
        <v>45</v>
      </c>
      <c r="AF13" s="132">
        <v>176</v>
      </c>
      <c r="AG13" s="133">
        <f>AF13/B13</f>
        <v>0.291873963515755</v>
      </c>
      <c r="AH13" s="187">
        <v>85.95999999999999</v>
      </c>
      <c r="AI13" t="s" s="134">
        <v>46</v>
      </c>
      <c r="AJ13" s="188">
        <v>79.17</v>
      </c>
      <c r="AK13" t="s" s="134">
        <v>47</v>
      </c>
    </row>
    <row r="14" ht="21.7" customHeight="1">
      <c r="A14" t="s" s="106">
        <v>48</v>
      </c>
      <c r="B14" s="107">
        <v>764</v>
      </c>
      <c r="C14" s="108">
        <v>339</v>
      </c>
      <c r="D14" s="109">
        <f>C14/B14</f>
        <v>0.443717277486911</v>
      </c>
      <c r="E14" s="110">
        <v>232</v>
      </c>
      <c r="F14" s="111">
        <f>E14/B14</f>
        <v>0.303664921465969</v>
      </c>
      <c r="G14" s="108">
        <v>116</v>
      </c>
      <c r="H14" s="112">
        <f>G14/B14</f>
        <v>0.151832460732984</v>
      </c>
      <c r="I14" s="113">
        <v>85</v>
      </c>
      <c r="J14" s="114">
        <f>I14/B14</f>
        <v>0.111256544502618</v>
      </c>
      <c r="K14" s="108">
        <v>12</v>
      </c>
      <c r="L14" s="115">
        <f>K14/B14</f>
        <v>0.0157068062827225</v>
      </c>
      <c r="M14" t="s" s="106">
        <v>48</v>
      </c>
      <c r="N14" s="174">
        <v>83.05</v>
      </c>
      <c r="O14" s="117">
        <v>81.23</v>
      </c>
      <c r="P14" s="127">
        <v>63.49</v>
      </c>
      <c r="Q14" s="189">
        <v>58.6</v>
      </c>
      <c r="R14" s="157">
        <v>84</v>
      </c>
      <c r="S14" s="190">
        <v>65.11</v>
      </c>
      <c r="T14" s="191">
        <v>80</v>
      </c>
      <c r="U14" s="123">
        <v>74.73</v>
      </c>
      <c r="V14" t="s" s="106">
        <v>48</v>
      </c>
      <c r="W14" s="180">
        <v>84.08</v>
      </c>
      <c r="X14" s="146">
        <v>86.51000000000001</v>
      </c>
      <c r="Y14" s="192">
        <v>71.79000000000001</v>
      </c>
      <c r="Z14" s="148">
        <v>66.12</v>
      </c>
      <c r="AA14" s="193">
        <v>78.72</v>
      </c>
      <c r="AB14" s="184">
        <v>68.73</v>
      </c>
      <c r="AC14" s="194">
        <v>95.23999999999999</v>
      </c>
      <c r="AD14" s="195">
        <v>83.12</v>
      </c>
      <c r="AE14" t="s" s="106">
        <v>48</v>
      </c>
      <c r="AF14" s="132">
        <v>229</v>
      </c>
      <c r="AG14" s="133">
        <f>AF14/B14</f>
        <v>0.299738219895288</v>
      </c>
      <c r="AH14" s="188">
        <v>74.29000000000001</v>
      </c>
      <c r="AI14" t="s" s="134">
        <v>46</v>
      </c>
      <c r="AJ14" s="188">
        <v>82.38</v>
      </c>
      <c r="AK14" t="s" s="134">
        <v>47</v>
      </c>
    </row>
    <row r="15" ht="21.7" customHeight="1">
      <c r="A15" t="s" s="106">
        <v>49</v>
      </c>
      <c r="B15" s="107">
        <v>1369</v>
      </c>
      <c r="C15" s="108">
        <v>849</v>
      </c>
      <c r="D15" s="109">
        <f>C15/B15</f>
        <v>0.620160701241782</v>
      </c>
      <c r="E15" s="110">
        <v>110</v>
      </c>
      <c r="F15" s="111">
        <f>E15/B15</f>
        <v>0.08035062089116141</v>
      </c>
      <c r="G15" s="108">
        <v>122</v>
      </c>
      <c r="H15" s="112">
        <f>G15/B15</f>
        <v>0.0891161431701972</v>
      </c>
      <c r="I15" s="113">
        <v>104</v>
      </c>
      <c r="J15" s="114">
        <f>I15/B15</f>
        <v>0.0759678597516435</v>
      </c>
      <c r="K15" s="108">
        <v>55</v>
      </c>
      <c r="L15" s="115">
        <f>K15/B15</f>
        <v>0.0401753104455807</v>
      </c>
      <c r="M15" t="s" s="106">
        <v>49</v>
      </c>
      <c r="N15" s="116">
        <v>92.51000000000001</v>
      </c>
      <c r="O15" s="117">
        <v>81.23</v>
      </c>
      <c r="P15" s="127">
        <v>70.37</v>
      </c>
      <c r="Q15" s="176">
        <v>58.6</v>
      </c>
      <c r="R15" s="196">
        <v>92.31</v>
      </c>
      <c r="S15" s="197">
        <v>65.11</v>
      </c>
      <c r="T15" s="198">
        <v>87.5</v>
      </c>
      <c r="U15" s="199">
        <v>74.73</v>
      </c>
      <c r="V15" t="s" s="106">
        <v>49</v>
      </c>
      <c r="W15" s="116">
        <v>94.12</v>
      </c>
      <c r="X15" s="146">
        <v>86.51000000000001</v>
      </c>
      <c r="Y15" s="192">
        <v>83.33</v>
      </c>
      <c r="Z15" s="148">
        <v>66.12</v>
      </c>
      <c r="AA15" s="193">
        <v>87.12</v>
      </c>
      <c r="AB15" s="184">
        <v>68.73</v>
      </c>
      <c r="AC15" s="120">
        <v>100</v>
      </c>
      <c r="AD15" s="200">
        <v>83.12</v>
      </c>
      <c r="AE15" t="s" s="106">
        <v>49</v>
      </c>
      <c r="AF15" s="132">
        <v>134</v>
      </c>
      <c r="AG15" s="133">
        <f>AF15/B15</f>
        <v>0.097881665449233</v>
      </c>
      <c r="AH15" s="135">
        <v>91.53</v>
      </c>
      <c r="AI15" t="s" s="134">
        <v>46</v>
      </c>
      <c r="AJ15" s="135">
        <v>90</v>
      </c>
      <c r="AK15" t="s" s="134">
        <v>47</v>
      </c>
    </row>
    <row r="16" ht="21.7" customHeight="1">
      <c r="A16" t="s" s="106">
        <v>50</v>
      </c>
      <c r="B16" s="107">
        <v>932</v>
      </c>
      <c r="C16" s="108">
        <v>281</v>
      </c>
      <c r="D16" s="109">
        <f>C16/B16</f>
        <v>0.301502145922747</v>
      </c>
      <c r="E16" s="110">
        <v>355</v>
      </c>
      <c r="F16" s="111">
        <f>E16/B16</f>
        <v>0.380901287553648</v>
      </c>
      <c r="G16" s="108">
        <v>98</v>
      </c>
      <c r="H16" s="112">
        <f>G16/B16</f>
        <v>0.105150214592275</v>
      </c>
      <c r="I16" s="113">
        <v>100</v>
      </c>
      <c r="J16" s="114">
        <f>I16/B16</f>
        <v>0.107296137339056</v>
      </c>
      <c r="K16" s="108">
        <v>62</v>
      </c>
      <c r="L16" s="115">
        <f>K16/B16</f>
        <v>0.0665236051502146</v>
      </c>
      <c r="M16" t="s" s="106">
        <v>50</v>
      </c>
      <c r="N16" s="201">
        <v>89.59999999999999</v>
      </c>
      <c r="O16" s="117">
        <v>81.23</v>
      </c>
      <c r="P16" s="202">
        <v>80.41</v>
      </c>
      <c r="Q16" s="189">
        <v>58.6</v>
      </c>
      <c r="R16" s="194">
        <v>91.43000000000001</v>
      </c>
      <c r="S16" s="190">
        <v>65.11</v>
      </c>
      <c r="T16" s="203">
        <v>94.40000000000001</v>
      </c>
      <c r="U16" s="199">
        <v>74.73</v>
      </c>
      <c r="V16" t="s" s="106">
        <v>50</v>
      </c>
      <c r="W16" s="116">
        <v>95.83</v>
      </c>
      <c r="X16" s="146">
        <v>86.51000000000001</v>
      </c>
      <c r="Y16" s="192">
        <v>81.13</v>
      </c>
      <c r="Z16" s="148">
        <v>66.12</v>
      </c>
      <c r="AA16" s="204">
        <v>80.41</v>
      </c>
      <c r="AB16" s="184">
        <v>68.73</v>
      </c>
      <c r="AC16" s="120">
        <v>96.15000000000001</v>
      </c>
      <c r="AD16" s="200">
        <v>83.12</v>
      </c>
      <c r="AE16" t="s" s="106">
        <v>50</v>
      </c>
      <c r="AF16" s="132">
        <v>171</v>
      </c>
      <c r="AG16" s="133">
        <f>AF16/B16</f>
        <v>0.183476394849785</v>
      </c>
      <c r="AH16" s="135">
        <v>95.06</v>
      </c>
      <c r="AI16" t="s" s="134">
        <v>46</v>
      </c>
      <c r="AJ16" s="135">
        <v>91.01000000000001</v>
      </c>
      <c r="AK16" t="s" s="134">
        <v>47</v>
      </c>
    </row>
    <row r="17" ht="21.7" customHeight="1">
      <c r="A17" t="s" s="106">
        <v>51</v>
      </c>
      <c r="B17" s="107">
        <v>1286</v>
      </c>
      <c r="C17" s="108">
        <v>996</v>
      </c>
      <c r="D17" s="109">
        <f>C17/B17</f>
        <v>0.774494556765163</v>
      </c>
      <c r="E17" s="110">
        <v>61</v>
      </c>
      <c r="F17" s="111">
        <f>E17/B17</f>
        <v>0.0474339035769829</v>
      </c>
      <c r="G17" s="108">
        <v>122</v>
      </c>
      <c r="H17" s="112">
        <f>G17/B17</f>
        <v>0.0948678071539658</v>
      </c>
      <c r="I17" s="113">
        <v>89</v>
      </c>
      <c r="J17" s="114">
        <f>I17/B17</f>
        <v>0.0692068429237947</v>
      </c>
      <c r="K17" s="108">
        <v>36</v>
      </c>
      <c r="L17" s="115">
        <f>K17/B17</f>
        <v>0.0279937791601866</v>
      </c>
      <c r="M17" t="s" s="106">
        <v>51</v>
      </c>
      <c r="N17" s="116">
        <v>91.22</v>
      </c>
      <c r="O17" s="205">
        <v>81.23</v>
      </c>
      <c r="P17" s="206">
        <v>91.67</v>
      </c>
      <c r="Q17" s="176">
        <v>58.6</v>
      </c>
      <c r="R17" s="207">
        <v>80</v>
      </c>
      <c r="S17" s="208">
        <v>65.11</v>
      </c>
      <c r="T17" s="194">
        <v>100</v>
      </c>
      <c r="U17" s="199">
        <v>74.73</v>
      </c>
      <c r="V17" t="s" s="106">
        <v>51</v>
      </c>
      <c r="W17" s="201">
        <v>88.42</v>
      </c>
      <c r="X17" s="146">
        <v>86.51000000000001</v>
      </c>
      <c r="Y17" s="192">
        <v>87.5</v>
      </c>
      <c r="Z17" s="148">
        <v>66.12</v>
      </c>
      <c r="AA17" s="209">
        <v>84.88</v>
      </c>
      <c r="AB17" s="184">
        <v>68.73</v>
      </c>
      <c r="AC17" s="194">
        <v>95.83</v>
      </c>
      <c r="AD17" s="200">
        <v>83.12</v>
      </c>
      <c r="AE17" t="s" s="106">
        <v>51</v>
      </c>
      <c r="AF17" s="132">
        <v>90</v>
      </c>
      <c r="AG17" s="133">
        <f>AF17/B17</f>
        <v>0.0699844479004666</v>
      </c>
      <c r="AH17" s="135">
        <v>95.34999999999999</v>
      </c>
      <c r="AI17" t="s" s="134">
        <v>46</v>
      </c>
      <c r="AJ17" s="135">
        <v>92.59</v>
      </c>
      <c r="AK17" t="s" s="134">
        <v>47</v>
      </c>
    </row>
    <row r="18" ht="21.7" customHeight="1">
      <c r="A18" t="s" s="106">
        <v>52</v>
      </c>
      <c r="B18" s="107">
        <v>1281</v>
      </c>
      <c r="C18" s="108">
        <v>606</v>
      </c>
      <c r="D18" s="109">
        <f>C18/B18</f>
        <v>0.473067915690867</v>
      </c>
      <c r="E18" s="110">
        <v>366</v>
      </c>
      <c r="F18" s="111">
        <f>E18/B18</f>
        <v>0.285714285714286</v>
      </c>
      <c r="G18" s="108">
        <v>161</v>
      </c>
      <c r="H18" s="112">
        <f>G18/B18</f>
        <v>0.12568306010929</v>
      </c>
      <c r="I18" s="113">
        <v>124</v>
      </c>
      <c r="J18" s="114">
        <f>I18/B18</f>
        <v>0.0967993754879001</v>
      </c>
      <c r="K18" s="108">
        <v>29</v>
      </c>
      <c r="L18" s="115">
        <f>K18/B18</f>
        <v>0.0226385636221702</v>
      </c>
      <c r="M18" t="s" s="106">
        <v>52</v>
      </c>
      <c r="N18" s="116">
        <v>95.45</v>
      </c>
      <c r="O18" s="117">
        <v>81.23</v>
      </c>
      <c r="P18" s="210">
        <v>76.79000000000001</v>
      </c>
      <c r="Q18" s="176">
        <v>58.6</v>
      </c>
      <c r="R18" s="178">
        <v>74.19</v>
      </c>
      <c r="S18" s="160">
        <v>65.11</v>
      </c>
      <c r="T18" s="211">
        <v>88.23999999999999</v>
      </c>
      <c r="U18" s="123">
        <v>74.73</v>
      </c>
      <c r="V18" t="s" s="106">
        <v>52</v>
      </c>
      <c r="W18" s="116">
        <v>94.61</v>
      </c>
      <c r="X18" s="146">
        <v>85.09999999999999</v>
      </c>
      <c r="Y18" s="212">
        <v>75.2</v>
      </c>
      <c r="Z18" s="148">
        <v>66.12</v>
      </c>
      <c r="AA18" s="193">
        <v>82.19</v>
      </c>
      <c r="AB18" s="184">
        <v>68.73</v>
      </c>
      <c r="AC18" s="120">
        <v>91.48999999999999</v>
      </c>
      <c r="AD18" s="200">
        <v>83.12</v>
      </c>
      <c r="AE18" t="s" s="106">
        <v>52</v>
      </c>
      <c r="AF18" s="132">
        <v>235</v>
      </c>
      <c r="AG18" s="133">
        <f>AF18/B18</f>
        <v>0.183450429352069</v>
      </c>
      <c r="AH18" s="160">
        <v>85.14</v>
      </c>
      <c r="AI18" t="s" s="134">
        <v>46</v>
      </c>
      <c r="AJ18" s="188">
        <v>81.48</v>
      </c>
      <c r="AK18" t="s" s="134">
        <v>47</v>
      </c>
    </row>
    <row r="19" ht="21.7" customHeight="1">
      <c r="A19" t="s" s="106">
        <v>53</v>
      </c>
      <c r="B19" s="107">
        <v>781</v>
      </c>
      <c r="C19" s="108">
        <v>192</v>
      </c>
      <c r="D19" s="109">
        <f>C19/B19</f>
        <v>0.24583866837388</v>
      </c>
      <c r="E19" s="110">
        <v>414</v>
      </c>
      <c r="F19" s="111">
        <f>E19/B19</f>
        <v>0.530089628681178</v>
      </c>
      <c r="G19" s="108">
        <v>75</v>
      </c>
      <c r="H19" s="112">
        <f>G19/B19</f>
        <v>0.0960307298335467</v>
      </c>
      <c r="I19" s="113">
        <v>60</v>
      </c>
      <c r="J19" s="114">
        <f>I19/B19</f>
        <v>0.0768245838668374</v>
      </c>
      <c r="K19" s="108">
        <v>20</v>
      </c>
      <c r="L19" s="115">
        <f>K19/B19</f>
        <v>0.0256081946222791</v>
      </c>
      <c r="M19" t="s" s="106">
        <v>53</v>
      </c>
      <c r="N19" s="174">
        <v>86.93000000000001</v>
      </c>
      <c r="O19" s="117">
        <v>81.23</v>
      </c>
      <c r="P19" s="213">
        <v>68.33</v>
      </c>
      <c r="Q19" s="214">
        <v>58.6</v>
      </c>
      <c r="R19" s="215">
        <v>79.17</v>
      </c>
      <c r="S19" s="160">
        <v>65.11</v>
      </c>
      <c r="T19" s="216">
        <v>87.72</v>
      </c>
      <c r="U19" s="199">
        <v>74.73</v>
      </c>
      <c r="V19" t="s" s="106">
        <v>53</v>
      </c>
      <c r="W19" s="201">
        <v>88.41</v>
      </c>
      <c r="X19" s="146">
        <v>86.51000000000001</v>
      </c>
      <c r="Y19" s="217">
        <v>69.75</v>
      </c>
      <c r="Z19" s="148">
        <v>66.12</v>
      </c>
      <c r="AA19" s="193">
        <v>86.3</v>
      </c>
      <c r="AB19" s="184">
        <v>68.73</v>
      </c>
      <c r="AC19" s="218">
        <v>52.63</v>
      </c>
      <c r="AD19" s="200">
        <v>83.12</v>
      </c>
      <c r="AE19" t="s" s="106">
        <v>53</v>
      </c>
      <c r="AF19" s="132">
        <v>278</v>
      </c>
      <c r="AG19" s="133">
        <f>AF19/B19</f>
        <v>0.35595390524968</v>
      </c>
      <c r="AH19" s="160">
        <v>81.89</v>
      </c>
      <c r="AI19" t="s" s="134">
        <v>46</v>
      </c>
      <c r="AJ19" s="188">
        <v>82.11</v>
      </c>
      <c r="AK19" t="s" s="134">
        <v>47</v>
      </c>
    </row>
    <row r="20" ht="22.2" customHeight="1">
      <c r="A20" t="s" s="155">
        <v>54</v>
      </c>
      <c r="B20" s="107">
        <v>695</v>
      </c>
      <c r="C20" s="108">
        <v>292</v>
      </c>
      <c r="D20" s="109">
        <f>C20/B20</f>
        <v>0.420143884892086</v>
      </c>
      <c r="E20" s="110">
        <v>294</v>
      </c>
      <c r="F20" s="111">
        <f>E20/B20</f>
        <v>0.423021582733813</v>
      </c>
      <c r="G20" s="108">
        <v>72</v>
      </c>
      <c r="H20" s="112">
        <f>G20/B20</f>
        <v>0.103597122302158</v>
      </c>
      <c r="I20" s="113">
        <v>47</v>
      </c>
      <c r="J20" s="114">
        <f>I20/B20</f>
        <v>0.0676258992805755</v>
      </c>
      <c r="K20" s="108">
        <v>8</v>
      </c>
      <c r="L20" s="115">
        <f>K20/B20</f>
        <v>0.0115107913669065</v>
      </c>
      <c r="M20" t="s" s="155">
        <v>54</v>
      </c>
      <c r="N20" s="116">
        <v>91.29000000000001</v>
      </c>
      <c r="O20" s="117">
        <v>81.23</v>
      </c>
      <c r="P20" s="127">
        <v>76.31999999999999</v>
      </c>
      <c r="Q20" s="189">
        <v>58.6</v>
      </c>
      <c r="R20" s="219">
        <v>100</v>
      </c>
      <c r="S20" s="190">
        <v>65.11</v>
      </c>
      <c r="T20" t="s" s="220">
        <v>35</v>
      </c>
      <c r="U20" s="199">
        <v>74.73</v>
      </c>
      <c r="V20" t="s" s="155">
        <v>54</v>
      </c>
      <c r="W20" s="201">
        <v>94.06</v>
      </c>
      <c r="X20" s="146">
        <v>86.51000000000001</v>
      </c>
      <c r="Y20" s="192">
        <v>77.78</v>
      </c>
      <c r="Z20" s="148">
        <v>66.12</v>
      </c>
      <c r="AA20" s="193">
        <v>86.54000000000001</v>
      </c>
      <c r="AB20" s="221">
        <v>68.73</v>
      </c>
      <c r="AC20" t="s" s="222">
        <v>35</v>
      </c>
      <c r="AD20" s="223">
        <v>83.12</v>
      </c>
      <c r="AE20" t="s" s="155">
        <v>54</v>
      </c>
      <c r="AF20" s="132">
        <v>161</v>
      </c>
      <c r="AG20" s="133">
        <f>AF20/B20</f>
        <v>0.231654676258993</v>
      </c>
      <c r="AH20" s="160">
        <v>89.90000000000001</v>
      </c>
      <c r="AI20" t="s" s="134">
        <v>46</v>
      </c>
      <c r="AJ20" s="188">
        <v>77.20999999999999</v>
      </c>
      <c r="AK20" t="s" s="134">
        <v>47</v>
      </c>
    </row>
    <row r="21" ht="22.7" customHeight="1">
      <c r="A21" t="s" s="224">
        <v>55</v>
      </c>
      <c r="B21" s="107">
        <v>1082</v>
      </c>
      <c r="C21" s="108">
        <v>164</v>
      </c>
      <c r="D21" s="109">
        <f>C21/B21</f>
        <v>0.151571164510166</v>
      </c>
      <c r="E21" s="110">
        <v>697</v>
      </c>
      <c r="F21" s="111">
        <f>E21/B21</f>
        <v>0.644177449168207</v>
      </c>
      <c r="G21" s="108">
        <v>151</v>
      </c>
      <c r="H21" s="112">
        <f>G21/B21</f>
        <v>0.139556377079482</v>
      </c>
      <c r="I21" s="113">
        <v>72</v>
      </c>
      <c r="J21" s="114">
        <f>I21/B21</f>
        <v>0.06654343807763401</v>
      </c>
      <c r="K21" s="108">
        <v>4</v>
      </c>
      <c r="L21" s="115">
        <f>K21/B21</f>
        <v>0.00369685767097967</v>
      </c>
      <c r="M21" t="s" s="224">
        <v>55</v>
      </c>
      <c r="N21" s="225">
        <v>77.98</v>
      </c>
      <c r="O21" s="117">
        <v>81.23</v>
      </c>
      <c r="P21" s="226">
        <v>53.47</v>
      </c>
      <c r="Q21" s="214">
        <v>58.6</v>
      </c>
      <c r="R21" s="227">
        <v>61.11</v>
      </c>
      <c r="S21" s="160">
        <v>65.11</v>
      </c>
      <c r="T21" s="228">
        <v>50</v>
      </c>
      <c r="U21" s="123">
        <v>74.73</v>
      </c>
      <c r="V21" t="s" s="224">
        <v>55</v>
      </c>
      <c r="W21" s="225">
        <v>77.36</v>
      </c>
      <c r="X21" s="146">
        <v>86.51000000000001</v>
      </c>
      <c r="Y21" s="229">
        <v>61.06</v>
      </c>
      <c r="Z21" s="148">
        <v>66.12</v>
      </c>
      <c r="AA21" s="230">
        <v>61.02</v>
      </c>
      <c r="AB21" s="184">
        <v>68.73</v>
      </c>
      <c r="AC21" s="231">
        <v>78.56999999999999</v>
      </c>
      <c r="AD21" s="200">
        <v>83.12</v>
      </c>
      <c r="AE21" t="s" s="224">
        <v>55</v>
      </c>
      <c r="AF21" s="132">
        <v>463</v>
      </c>
      <c r="AG21" s="133">
        <f>AF21/B21</f>
        <v>0.427911275415896</v>
      </c>
      <c r="AH21" s="188">
        <v>69.23</v>
      </c>
      <c r="AI21" t="s" s="134">
        <v>46</v>
      </c>
      <c r="AJ21" s="188">
        <v>63.69</v>
      </c>
      <c r="AK21" t="s" s="134">
        <v>47</v>
      </c>
    </row>
    <row r="22" ht="21.7" customHeight="1">
      <c r="A22" t="s" s="155">
        <v>56</v>
      </c>
      <c r="B22" s="232">
        <v>912</v>
      </c>
      <c r="C22" s="108">
        <v>366</v>
      </c>
      <c r="D22" s="109">
        <f>C22/B22</f>
        <v>0.401315789473684</v>
      </c>
      <c r="E22" s="233">
        <v>348</v>
      </c>
      <c r="F22" s="234">
        <f>E22/B22</f>
        <v>0.381578947368421</v>
      </c>
      <c r="G22" s="108">
        <v>81</v>
      </c>
      <c r="H22" s="112">
        <f>G22/B22</f>
        <v>0.0888157894736842</v>
      </c>
      <c r="I22" s="113">
        <v>91</v>
      </c>
      <c r="J22" s="114">
        <f>I22/B22</f>
        <v>0.099780701754386</v>
      </c>
      <c r="K22" s="108">
        <v>46</v>
      </c>
      <c r="L22" s="115">
        <f>K22/B22</f>
        <v>0.0504385964912281</v>
      </c>
      <c r="M22" t="s" s="155">
        <v>56</v>
      </c>
      <c r="N22" s="235">
        <v>86.29000000000001</v>
      </c>
      <c r="O22" s="117">
        <v>81.23</v>
      </c>
      <c r="P22" s="236">
        <v>73.2</v>
      </c>
      <c r="Q22" s="237">
        <v>58.6</v>
      </c>
      <c r="R22" t="s" s="151">
        <v>35</v>
      </c>
      <c r="S22" s="197">
        <v>65.11</v>
      </c>
      <c r="T22" s="238">
        <v>57.14</v>
      </c>
      <c r="U22" s="239">
        <v>74.73</v>
      </c>
      <c r="V22" t="s" s="155">
        <v>56</v>
      </c>
      <c r="W22" s="240">
        <v>90.48</v>
      </c>
      <c r="X22" s="146">
        <v>86.51000000000001</v>
      </c>
      <c r="Y22" s="192">
        <v>79.81999999999999</v>
      </c>
      <c r="Z22" s="148">
        <v>66.12</v>
      </c>
      <c r="AA22" s="241">
        <v>92</v>
      </c>
      <c r="AB22" s="242">
        <v>68.73</v>
      </c>
      <c r="AC22" s="243">
        <v>80</v>
      </c>
      <c r="AD22" s="186">
        <v>83.12</v>
      </c>
      <c r="AE22" t="s" s="155">
        <v>56</v>
      </c>
      <c r="AF22" s="132">
        <v>233</v>
      </c>
      <c r="AG22" s="133">
        <f>AF22/B22</f>
        <v>0.255482456140351</v>
      </c>
      <c r="AH22" s="160">
        <v>85.37</v>
      </c>
      <c r="AI22" t="s" s="134">
        <v>57</v>
      </c>
      <c r="AJ22" s="188">
        <v>82.34999999999999</v>
      </c>
      <c r="AK22" t="s" s="134">
        <v>47</v>
      </c>
    </row>
    <row r="23" ht="22.7" customHeight="1">
      <c r="A23" t="s" s="244">
        <v>58</v>
      </c>
      <c r="B23" s="245">
        <v>804</v>
      </c>
      <c r="C23" s="108">
        <v>533</v>
      </c>
      <c r="D23" s="109">
        <f>C23/B23</f>
        <v>0.662935323383085</v>
      </c>
      <c r="E23" s="246">
        <v>36</v>
      </c>
      <c r="F23" s="247">
        <f>E23/B23</f>
        <v>0.0447761194029851</v>
      </c>
      <c r="G23" s="108">
        <v>56</v>
      </c>
      <c r="H23" s="112">
        <f>G23/B23</f>
        <v>0.0696517412935323</v>
      </c>
      <c r="I23" s="113">
        <v>60</v>
      </c>
      <c r="J23" s="114">
        <f>I23/B23</f>
        <v>0.0746268656716418</v>
      </c>
      <c r="K23" s="108">
        <v>33</v>
      </c>
      <c r="L23" s="115">
        <f>K23/B23</f>
        <v>0.041044776119403</v>
      </c>
      <c r="M23" t="s" s="161">
        <v>58</v>
      </c>
      <c r="N23" s="248">
        <v>96.45</v>
      </c>
      <c r="O23" s="117">
        <v>89.23</v>
      </c>
      <c r="P23" t="s" s="249">
        <v>35</v>
      </c>
      <c r="Q23" s="250">
        <v>70.76000000000001</v>
      </c>
      <c r="R23" s="251">
        <v>90.91</v>
      </c>
      <c r="S23" s="252">
        <v>74.13</v>
      </c>
      <c r="T23" t="s" s="253">
        <v>35</v>
      </c>
      <c r="U23" s="254">
        <v>84.51000000000001</v>
      </c>
      <c r="V23" t="s" s="161">
        <v>58</v>
      </c>
      <c r="W23" s="255">
        <v>89.92</v>
      </c>
      <c r="X23" s="175">
        <v>83.26000000000001</v>
      </c>
      <c r="Y23" t="s" s="256">
        <v>40</v>
      </c>
      <c r="Z23" s="148">
        <v>61.37</v>
      </c>
      <c r="AA23" s="257">
        <v>72.73</v>
      </c>
      <c r="AB23" s="258">
        <v>63.63</v>
      </c>
      <c r="AC23" t="s" s="143">
        <v>35</v>
      </c>
      <c r="AD23" s="239">
        <v>79.63</v>
      </c>
      <c r="AE23" t="s" s="161">
        <v>58</v>
      </c>
      <c r="AF23" s="132">
        <v>66</v>
      </c>
      <c r="AG23" s="133">
        <f>AF23/B23</f>
        <v>0.082089552238806</v>
      </c>
      <c r="AH23" s="135">
        <v>95.83</v>
      </c>
      <c r="AI23" t="s" s="134">
        <v>59</v>
      </c>
      <c r="AJ23" s="135">
        <v>91.48999999999999</v>
      </c>
      <c r="AK23" t="s" s="134">
        <v>60</v>
      </c>
    </row>
    <row r="24" ht="22.7" customHeight="1">
      <c r="A24" t="s" s="259">
        <v>61</v>
      </c>
      <c r="B24" s="107">
        <v>582</v>
      </c>
      <c r="C24" s="108">
        <v>74</v>
      </c>
      <c r="D24" s="109">
        <f>C24/B24</f>
        <v>0.127147766323024</v>
      </c>
      <c r="E24" s="110">
        <v>400</v>
      </c>
      <c r="F24" s="111">
        <f>E24/B24</f>
        <v>0.687285223367698</v>
      </c>
      <c r="G24" s="108">
        <v>67</v>
      </c>
      <c r="H24" s="112">
        <f>G24/B24</f>
        <v>0.115120274914089</v>
      </c>
      <c r="I24" s="113">
        <v>41</v>
      </c>
      <c r="J24" s="114">
        <f>I24/B24</f>
        <v>0.070446735395189</v>
      </c>
      <c r="K24" s="108">
        <v>7</v>
      </c>
      <c r="L24" s="115">
        <f>K24/B24</f>
        <v>0.0120274914089347</v>
      </c>
      <c r="M24" t="s" s="259">
        <v>61</v>
      </c>
      <c r="N24" s="225">
        <v>85.70999999999999</v>
      </c>
      <c r="O24" s="117">
        <v>89.23</v>
      </c>
      <c r="P24" s="260">
        <v>77.14</v>
      </c>
      <c r="Q24" s="184">
        <v>70.76000000000001</v>
      </c>
      <c r="R24" s="261">
        <v>83.33</v>
      </c>
      <c r="S24" s="262">
        <v>74.13</v>
      </c>
      <c r="T24" t="s" s="253">
        <v>35</v>
      </c>
      <c r="U24" s="123">
        <v>84.51000000000001</v>
      </c>
      <c r="V24" t="s" s="259">
        <v>61</v>
      </c>
      <c r="W24" s="225">
        <v>71.43000000000001</v>
      </c>
      <c r="X24" s="117">
        <v>83.26000000000001</v>
      </c>
      <c r="Y24" s="263">
        <v>70</v>
      </c>
      <c r="Z24" s="148">
        <v>61.37</v>
      </c>
      <c r="AA24" s="193">
        <v>66.67</v>
      </c>
      <c r="AB24" s="221">
        <v>63.63</v>
      </c>
      <c r="AC24" t="s" s="143">
        <v>35</v>
      </c>
      <c r="AD24" s="223">
        <v>79.63</v>
      </c>
      <c r="AE24" t="s" s="259">
        <v>61</v>
      </c>
      <c r="AF24" s="132">
        <v>182</v>
      </c>
      <c r="AG24" s="133">
        <f>AF24/B24</f>
        <v>0.312714776632302</v>
      </c>
      <c r="AH24" s="160">
        <v>79.81999999999999</v>
      </c>
      <c r="AI24" t="s" s="134">
        <v>59</v>
      </c>
      <c r="AJ24" s="188">
        <v>78.26000000000001</v>
      </c>
      <c r="AK24" t="s" s="134">
        <v>60</v>
      </c>
    </row>
    <row r="25" ht="22.7" customHeight="1">
      <c r="A25" t="s" s="259">
        <v>62</v>
      </c>
      <c r="B25" s="107">
        <v>511</v>
      </c>
      <c r="C25" s="108">
        <v>26</v>
      </c>
      <c r="D25" s="109">
        <f>C25/B25</f>
        <v>0.050880626223092</v>
      </c>
      <c r="E25" s="110">
        <v>456</v>
      </c>
      <c r="F25" s="111">
        <f>E25/B25</f>
        <v>0.892367906066536</v>
      </c>
      <c r="G25" s="108">
        <v>25</v>
      </c>
      <c r="H25" s="112">
        <f>G25/B25</f>
        <v>0.0489236790606654</v>
      </c>
      <c r="I25" s="113">
        <v>19</v>
      </c>
      <c r="J25" s="114">
        <f>I25/B25</f>
        <v>0.0371819960861057</v>
      </c>
      <c r="K25" s="108">
        <v>1</v>
      </c>
      <c r="L25" s="115">
        <f>K25/B25</f>
        <v>0.00195694716242661</v>
      </c>
      <c r="M25" t="s" s="259">
        <v>62</v>
      </c>
      <c r="N25" t="s" s="264">
        <v>35</v>
      </c>
      <c r="O25" s="117">
        <v>89.23</v>
      </c>
      <c r="P25" s="265">
        <v>91.43000000000001</v>
      </c>
      <c r="Q25" s="266">
        <v>70.76000000000001</v>
      </c>
      <c r="R25" t="s" s="267">
        <v>35</v>
      </c>
      <c r="S25" s="262">
        <v>74.13</v>
      </c>
      <c r="T25" t="s" s="268">
        <v>35</v>
      </c>
      <c r="U25" s="123">
        <v>84.51000000000001</v>
      </c>
      <c r="V25" t="s" s="259">
        <v>62</v>
      </c>
      <c r="W25" t="s" s="264">
        <v>35</v>
      </c>
      <c r="X25" s="117">
        <v>83.26000000000001</v>
      </c>
      <c r="Y25" s="192">
        <v>75.70999999999999</v>
      </c>
      <c r="Z25" s="148">
        <v>61.37</v>
      </c>
      <c r="AA25" t="s" s="269">
        <v>35</v>
      </c>
      <c r="AB25" s="184">
        <v>63.63</v>
      </c>
      <c r="AC25" t="s" s="270">
        <v>35</v>
      </c>
      <c r="AD25" s="200">
        <v>79.63</v>
      </c>
      <c r="AE25" t="s" s="259">
        <v>62</v>
      </c>
      <c r="AF25" s="132">
        <v>233</v>
      </c>
      <c r="AG25" s="133">
        <f>AF25/B25</f>
        <v>0.455968688845401</v>
      </c>
      <c r="AH25" s="135">
        <v>93.94</v>
      </c>
      <c r="AI25" t="s" s="134">
        <v>59</v>
      </c>
      <c r="AJ25" s="160">
        <v>85</v>
      </c>
      <c r="AK25" t="s" s="134">
        <v>60</v>
      </c>
    </row>
    <row r="26" ht="22.7" customHeight="1">
      <c r="A26" t="s" s="259">
        <v>63</v>
      </c>
      <c r="B26" s="107">
        <v>509</v>
      </c>
      <c r="C26" s="108">
        <v>128</v>
      </c>
      <c r="D26" s="109">
        <f>C26/B26</f>
        <v>0.25147347740668</v>
      </c>
      <c r="E26" s="110">
        <v>250</v>
      </c>
      <c r="F26" s="111">
        <f>E26/B26</f>
        <v>0.491159135559921</v>
      </c>
      <c r="G26" s="108">
        <v>48</v>
      </c>
      <c r="H26" s="112">
        <f>G26/B26</f>
        <v>0.0943025540275049</v>
      </c>
      <c r="I26" s="113">
        <v>49</v>
      </c>
      <c r="J26" s="114">
        <f>I26/B26</f>
        <v>0.0962671905697446</v>
      </c>
      <c r="K26" s="108">
        <v>8</v>
      </c>
      <c r="L26" s="115">
        <f>K26/B26</f>
        <v>0.0157170923379175</v>
      </c>
      <c r="M26" t="s" s="259">
        <v>63</v>
      </c>
      <c r="N26" s="174">
        <v>84.40000000000001</v>
      </c>
      <c r="O26" s="117">
        <v>89.23</v>
      </c>
      <c r="P26" s="271">
        <v>75.41</v>
      </c>
      <c r="Q26" s="272">
        <v>70.76000000000001</v>
      </c>
      <c r="R26" s="194">
        <v>94.12</v>
      </c>
      <c r="S26" s="139">
        <v>74.13</v>
      </c>
      <c r="T26" s="273">
        <v>92.31</v>
      </c>
      <c r="U26" s="199">
        <v>84.51000000000001</v>
      </c>
      <c r="V26" t="s" s="259">
        <v>63</v>
      </c>
      <c r="W26" s="156">
        <v>77.78</v>
      </c>
      <c r="X26" s="117">
        <v>83.26000000000001</v>
      </c>
      <c r="Y26" s="263">
        <v>63.93</v>
      </c>
      <c r="Z26" s="148">
        <v>61.37</v>
      </c>
      <c r="AA26" s="193">
        <v>76.47</v>
      </c>
      <c r="AB26" s="184">
        <v>68.73</v>
      </c>
      <c r="AC26" s="157">
        <v>84</v>
      </c>
      <c r="AD26" s="200">
        <v>83.12</v>
      </c>
      <c r="AE26" t="s" s="259">
        <v>63</v>
      </c>
      <c r="AF26" s="132">
        <v>170</v>
      </c>
      <c r="AG26" s="133">
        <f>AF26/B26</f>
        <v>0.333988212180747</v>
      </c>
      <c r="AH26" s="160">
        <v>80.75</v>
      </c>
      <c r="AI26" t="s" s="134">
        <v>57</v>
      </c>
      <c r="AJ26" s="188">
        <v>76.77</v>
      </c>
      <c r="AK26" t="s" s="134">
        <v>47</v>
      </c>
    </row>
    <row r="27" ht="22.7" customHeight="1">
      <c r="A27" t="s" s="224">
        <v>64</v>
      </c>
      <c r="B27" s="107">
        <v>288</v>
      </c>
      <c r="C27" s="108">
        <v>59</v>
      </c>
      <c r="D27" s="109">
        <f>C27/B27</f>
        <v>0.204861111111111</v>
      </c>
      <c r="E27" s="110">
        <v>194</v>
      </c>
      <c r="F27" s="111">
        <f>E27/B27</f>
        <v>0.673611111111111</v>
      </c>
      <c r="G27" s="108">
        <v>24</v>
      </c>
      <c r="H27" s="112">
        <f>G27/B27</f>
        <v>0.0833333333333333</v>
      </c>
      <c r="I27" s="113">
        <v>16</v>
      </c>
      <c r="J27" s="114">
        <f>I27/B27</f>
        <v>0.0555555555555556</v>
      </c>
      <c r="K27" s="108">
        <v>1</v>
      </c>
      <c r="L27" s="115">
        <f>K27/B27</f>
        <v>0.00347222222222222</v>
      </c>
      <c r="M27" t="s" s="224">
        <v>64</v>
      </c>
      <c r="N27" s="225">
        <v>80.77</v>
      </c>
      <c r="O27" s="117">
        <v>89.23</v>
      </c>
      <c r="P27" s="274">
        <v>66.67</v>
      </c>
      <c r="Q27" s="275">
        <v>70.76000000000001</v>
      </c>
      <c r="R27" t="s" s="276">
        <v>35</v>
      </c>
      <c r="S27" s="121">
        <v>74.13</v>
      </c>
      <c r="T27" t="s" s="253">
        <v>35</v>
      </c>
      <c r="U27" s="123">
        <v>84.51000000000001</v>
      </c>
      <c r="V27" t="s" s="224">
        <v>64</v>
      </c>
      <c r="W27" s="225">
        <v>70</v>
      </c>
      <c r="X27" s="117">
        <v>83.26000000000001</v>
      </c>
      <c r="Y27" s="229">
        <v>50.98</v>
      </c>
      <c r="Z27" s="148">
        <v>61.37</v>
      </c>
      <c r="AA27" t="s" s="277">
        <v>35</v>
      </c>
      <c r="AB27" s="221">
        <v>68.73</v>
      </c>
      <c r="AC27" t="s" s="278">
        <v>35</v>
      </c>
      <c r="AD27" s="223">
        <v>83.12</v>
      </c>
      <c r="AE27" t="s" s="224">
        <v>64</v>
      </c>
      <c r="AF27" s="132">
        <v>122</v>
      </c>
      <c r="AG27" s="133">
        <f>AF27/B27</f>
        <v>0.423611111111111</v>
      </c>
      <c r="AH27" s="160">
        <v>81.58</v>
      </c>
      <c r="AI27" t="s" s="134">
        <v>57</v>
      </c>
      <c r="AJ27" s="188">
        <v>65.63</v>
      </c>
      <c r="AK27" t="s" s="134">
        <v>47</v>
      </c>
    </row>
    <row r="28" ht="21.7" customHeight="1">
      <c r="A28" t="s" s="155">
        <v>65</v>
      </c>
      <c r="B28" s="232">
        <v>775</v>
      </c>
      <c r="C28" s="108">
        <v>286</v>
      </c>
      <c r="D28" s="109">
        <f>C28/B28</f>
        <v>0.369032258064516</v>
      </c>
      <c r="E28" s="233">
        <v>268</v>
      </c>
      <c r="F28" s="234">
        <f>E28/B28</f>
        <v>0.345806451612903</v>
      </c>
      <c r="G28" s="108">
        <v>79</v>
      </c>
      <c r="H28" s="112">
        <f>G28/B28</f>
        <v>0.101935483870968</v>
      </c>
      <c r="I28" s="113">
        <v>73</v>
      </c>
      <c r="J28" s="114">
        <f>I28/B28</f>
        <v>0.0941935483870968</v>
      </c>
      <c r="K28" s="108">
        <v>29</v>
      </c>
      <c r="L28" s="115">
        <f>K28/B28</f>
        <v>0.0374193548387097</v>
      </c>
      <c r="M28" t="s" s="155">
        <v>65</v>
      </c>
      <c r="N28" s="235">
        <v>88.09999999999999</v>
      </c>
      <c r="O28" s="117">
        <v>89.23</v>
      </c>
      <c r="P28" s="279">
        <v>82.98</v>
      </c>
      <c r="Q28" s="275">
        <v>70.76000000000001</v>
      </c>
      <c r="R28" s="120">
        <v>92.31</v>
      </c>
      <c r="S28" s="280">
        <v>74.13</v>
      </c>
      <c r="T28" s="281">
        <v>81.25</v>
      </c>
      <c r="U28" s="239">
        <v>84.51000000000001</v>
      </c>
      <c r="V28" t="s" s="155">
        <v>65</v>
      </c>
      <c r="W28" s="225">
        <v>76.52</v>
      </c>
      <c r="X28" s="117">
        <v>83.26000000000001</v>
      </c>
      <c r="Y28" s="282">
        <v>71.28</v>
      </c>
      <c r="Z28" s="283">
        <v>61.37</v>
      </c>
      <c r="AA28" s="284">
        <v>88.45999999999999</v>
      </c>
      <c r="AB28" s="285">
        <v>68.73</v>
      </c>
      <c r="AC28" s="286">
        <v>75</v>
      </c>
      <c r="AD28" s="186">
        <v>83.12</v>
      </c>
      <c r="AE28" t="s" s="155">
        <v>65</v>
      </c>
      <c r="AF28" s="132">
        <v>210</v>
      </c>
      <c r="AG28" s="133">
        <f>AF28/B28</f>
        <v>0.270967741935484</v>
      </c>
      <c r="AH28" s="160">
        <v>84.12</v>
      </c>
      <c r="AI28" t="s" s="134">
        <v>57</v>
      </c>
      <c r="AJ28" s="287">
        <v>86.20999999999999</v>
      </c>
      <c r="AK28" t="s" s="134">
        <v>47</v>
      </c>
    </row>
    <row r="29" ht="22.7" customHeight="1">
      <c r="A29" t="s" s="288">
        <v>66</v>
      </c>
      <c r="B29" s="245">
        <v>560</v>
      </c>
      <c r="C29" s="108">
        <v>67</v>
      </c>
      <c r="D29" s="109">
        <f>C29/B29</f>
        <v>0.119642857142857</v>
      </c>
      <c r="E29" s="246">
        <v>366</v>
      </c>
      <c r="F29" s="247">
        <f>E29/B29</f>
        <v>0.653571428571429</v>
      </c>
      <c r="G29" s="108">
        <v>68</v>
      </c>
      <c r="H29" s="112">
        <f>G29/B29</f>
        <v>0.121428571428571</v>
      </c>
      <c r="I29" s="113">
        <v>29</v>
      </c>
      <c r="J29" s="114">
        <f>I29/B29</f>
        <v>0.0517857142857143</v>
      </c>
      <c r="K29" s="108">
        <v>5</v>
      </c>
      <c r="L29" s="115">
        <f>K29/B29</f>
        <v>0.00892857142857143</v>
      </c>
      <c r="M29" t="s" s="288">
        <v>66</v>
      </c>
      <c r="N29" s="255">
        <v>89.66</v>
      </c>
      <c r="O29" s="117">
        <v>89.23</v>
      </c>
      <c r="P29" s="289">
        <v>86.36</v>
      </c>
      <c r="Q29" s="290">
        <v>70.76000000000001</v>
      </c>
      <c r="R29" t="s" s="291">
        <v>35</v>
      </c>
      <c r="S29" s="292">
        <v>74.13</v>
      </c>
      <c r="T29" t="s" s="253">
        <v>35</v>
      </c>
      <c r="U29" s="254">
        <v>86.2</v>
      </c>
      <c r="V29" t="s" s="259">
        <v>66</v>
      </c>
      <c r="W29" t="s" s="124">
        <v>35</v>
      </c>
      <c r="X29" s="117">
        <v>83.26000000000001</v>
      </c>
      <c r="Y29" s="293">
        <v>69.7</v>
      </c>
      <c r="Z29" s="294">
        <v>61.37</v>
      </c>
      <c r="AA29" t="s" s="295">
        <v>40</v>
      </c>
      <c r="AB29" s="296">
        <v>63.63</v>
      </c>
      <c r="AC29" t="s" s="297">
        <v>35</v>
      </c>
      <c r="AD29" s="239">
        <v>79.63</v>
      </c>
      <c r="AE29" t="s" s="259">
        <v>66</v>
      </c>
      <c r="AF29" s="132">
        <v>201</v>
      </c>
      <c r="AG29" s="133">
        <f>AF29/B29</f>
        <v>0.358928571428571</v>
      </c>
      <c r="AH29" s="188">
        <v>88.72</v>
      </c>
      <c r="AI29" t="s" s="134">
        <v>59</v>
      </c>
      <c r="AJ29" s="188">
        <v>74.23999999999999</v>
      </c>
      <c r="AK29" t="s" s="134">
        <v>60</v>
      </c>
    </row>
    <row r="30" ht="22.7" customHeight="1">
      <c r="A30" t="s" s="173">
        <v>67</v>
      </c>
      <c r="B30" s="107">
        <v>840</v>
      </c>
      <c r="C30" s="108">
        <v>495</v>
      </c>
      <c r="D30" s="109">
        <f>C30/B30</f>
        <v>0.589285714285714</v>
      </c>
      <c r="E30" s="110">
        <v>77</v>
      </c>
      <c r="F30" s="111">
        <f>E30/B30</f>
        <v>0.0916666666666667</v>
      </c>
      <c r="G30" s="108">
        <v>94</v>
      </c>
      <c r="H30" s="112">
        <f>G30/B30</f>
        <v>0.111904761904762</v>
      </c>
      <c r="I30" s="113">
        <v>63</v>
      </c>
      <c r="J30" s="114">
        <f>I30/B30</f>
        <v>0.075</v>
      </c>
      <c r="K30" s="108">
        <v>38</v>
      </c>
      <c r="L30" s="115">
        <f>K30/B30</f>
        <v>0.0452380952380952</v>
      </c>
      <c r="M30" t="s" s="173">
        <v>67</v>
      </c>
      <c r="N30" s="116">
        <v>93.44</v>
      </c>
      <c r="O30" s="117">
        <v>89.23</v>
      </c>
      <c r="P30" s="298">
        <v>100</v>
      </c>
      <c r="Q30" s="299">
        <v>70.76000000000001</v>
      </c>
      <c r="R30" s="120">
        <v>100</v>
      </c>
      <c r="S30" s="121">
        <v>74.13</v>
      </c>
      <c r="T30" t="s" s="300">
        <v>35</v>
      </c>
      <c r="U30" s="123">
        <v>86.2</v>
      </c>
      <c r="V30" t="s" s="173">
        <v>67</v>
      </c>
      <c r="W30" s="201">
        <v>88.23999999999999</v>
      </c>
      <c r="X30" s="117">
        <v>83.26000000000001</v>
      </c>
      <c r="Y30" s="192">
        <v>76.92</v>
      </c>
      <c r="Z30" s="148">
        <v>61.37</v>
      </c>
      <c r="AA30" s="128">
        <v>85.70999999999999</v>
      </c>
      <c r="AB30" s="301">
        <v>63.63</v>
      </c>
      <c r="AC30" t="s" s="302">
        <v>35</v>
      </c>
      <c r="AD30" s="223">
        <v>79.63</v>
      </c>
      <c r="AE30" t="s" s="173">
        <v>67</v>
      </c>
      <c r="AF30" s="132">
        <v>40</v>
      </c>
      <c r="AG30" s="133">
        <f>AF30/B30</f>
        <v>0.0476190476190476</v>
      </c>
      <c r="AH30" s="135">
        <v>90.91</v>
      </c>
      <c r="AI30" t="s" s="134">
        <v>59</v>
      </c>
      <c r="AJ30" s="135">
        <v>91.45999999999999</v>
      </c>
      <c r="AK30" t="s" s="134">
        <v>60</v>
      </c>
    </row>
    <row r="31" ht="21.7" customHeight="1">
      <c r="A31" t="s" s="106">
        <v>68</v>
      </c>
      <c r="B31" s="107">
        <v>792</v>
      </c>
      <c r="C31" s="108">
        <v>338</v>
      </c>
      <c r="D31" s="109">
        <f>C31/B31</f>
        <v>0.426767676767677</v>
      </c>
      <c r="E31" s="110">
        <v>215</v>
      </c>
      <c r="F31" s="111">
        <f>E31/B31</f>
        <v>0.271464646464646</v>
      </c>
      <c r="G31" s="108">
        <v>118</v>
      </c>
      <c r="H31" s="112">
        <f>G31/B31</f>
        <v>0.148989898989899</v>
      </c>
      <c r="I31" s="113">
        <v>76</v>
      </c>
      <c r="J31" s="114">
        <f>I31/B31</f>
        <v>0.09595959595959599</v>
      </c>
      <c r="K31" s="108">
        <v>13</v>
      </c>
      <c r="L31" s="115">
        <f>K31/B31</f>
        <v>0.0164141414141414</v>
      </c>
      <c r="M31" t="s" s="106">
        <v>68</v>
      </c>
      <c r="N31" s="116">
        <v>93.44</v>
      </c>
      <c r="O31" s="117">
        <v>89.23</v>
      </c>
      <c r="P31" s="303">
        <v>96.88</v>
      </c>
      <c r="Q31" s="275">
        <v>70.76000000000001</v>
      </c>
      <c r="R31" s="120">
        <v>100</v>
      </c>
      <c r="S31" s="139">
        <v>74.13</v>
      </c>
      <c r="T31" s="120">
        <v>100</v>
      </c>
      <c r="U31" s="199">
        <v>86.2</v>
      </c>
      <c r="V31" t="s" s="106">
        <v>68</v>
      </c>
      <c r="W31" s="201">
        <v>87.38</v>
      </c>
      <c r="X31" s="117">
        <v>83.26000000000001</v>
      </c>
      <c r="Y31" s="192">
        <v>71.88</v>
      </c>
      <c r="Z31" s="148">
        <v>61.37</v>
      </c>
      <c r="AA31" s="241">
        <v>92.86</v>
      </c>
      <c r="AB31" s="184">
        <v>63.63</v>
      </c>
      <c r="AC31" s="304">
        <v>100</v>
      </c>
      <c r="AD31" s="200">
        <v>79.63</v>
      </c>
      <c r="AE31" t="s" s="106">
        <v>68</v>
      </c>
      <c r="AF31" s="132">
        <v>97</v>
      </c>
      <c r="AG31" s="133">
        <f>AF31/B31</f>
        <v>0.122474747474747</v>
      </c>
      <c r="AH31" s="135">
        <v>92.86</v>
      </c>
      <c r="AI31" t="s" s="134">
        <v>59</v>
      </c>
      <c r="AJ31" s="135">
        <v>90.16</v>
      </c>
      <c r="AK31" t="s" s="134">
        <v>60</v>
      </c>
    </row>
    <row r="32" ht="21.7" customHeight="1">
      <c r="A32" t="s" s="305">
        <v>69</v>
      </c>
      <c r="B32" s="107">
        <v>760</v>
      </c>
      <c r="C32" s="108">
        <v>377</v>
      </c>
      <c r="D32" s="109">
        <f>C32/B32</f>
        <v>0.496052631578947</v>
      </c>
      <c r="E32" s="110">
        <v>125</v>
      </c>
      <c r="F32" s="111">
        <f>E32/B32</f>
        <v>0.164473684210526</v>
      </c>
      <c r="G32" s="108">
        <v>144</v>
      </c>
      <c r="H32" s="112">
        <f>G32/B32</f>
        <v>0.189473684210526</v>
      </c>
      <c r="I32" s="113">
        <v>60</v>
      </c>
      <c r="J32" s="114">
        <f>I32/B32</f>
        <v>0.0789473684210526</v>
      </c>
      <c r="K32" s="108">
        <v>8</v>
      </c>
      <c r="L32" s="115">
        <f>K32/B32</f>
        <v>0.0105263157894737</v>
      </c>
      <c r="M32" t="s" s="106">
        <v>69</v>
      </c>
      <c r="N32" s="201">
        <v>89.72</v>
      </c>
      <c r="O32" s="117">
        <v>89.23</v>
      </c>
      <c r="P32" s="265">
        <v>92.31</v>
      </c>
      <c r="Q32" s="306">
        <v>70.76000000000001</v>
      </c>
      <c r="R32" s="307">
        <v>94.2</v>
      </c>
      <c r="S32" s="139">
        <v>74.13</v>
      </c>
      <c r="T32" s="194">
        <v>90</v>
      </c>
      <c r="U32" s="199">
        <v>86.2</v>
      </c>
      <c r="V32" t="s" s="106">
        <v>69</v>
      </c>
      <c r="W32" s="174">
        <v>84</v>
      </c>
      <c r="X32" s="117">
        <v>83.26000000000001</v>
      </c>
      <c r="Y32" s="212">
        <v>73.08</v>
      </c>
      <c r="Z32" s="148">
        <v>61.37</v>
      </c>
      <c r="AA32" s="183">
        <v>79.31</v>
      </c>
      <c r="AB32" s="184">
        <v>63.63</v>
      </c>
      <c r="AC32" s="308">
        <v>100</v>
      </c>
      <c r="AD32" s="200">
        <v>79.63</v>
      </c>
      <c r="AE32" t="s" s="106">
        <v>69</v>
      </c>
      <c r="AF32" s="132">
        <v>143</v>
      </c>
      <c r="AG32" s="133">
        <f>AF32/B32</f>
        <v>0.188157894736842</v>
      </c>
      <c r="AH32" s="160">
        <v>89.29000000000001</v>
      </c>
      <c r="AI32" t="s" s="134">
        <v>59</v>
      </c>
      <c r="AJ32" s="187">
        <v>86.11</v>
      </c>
      <c r="AK32" t="s" s="134">
        <v>60</v>
      </c>
    </row>
    <row r="33" ht="22.2" customHeight="1">
      <c r="A33" t="s" s="309">
        <v>70</v>
      </c>
      <c r="B33" s="107">
        <v>760</v>
      </c>
      <c r="C33" s="108">
        <v>486</v>
      </c>
      <c r="D33" s="109">
        <f>C33/B33</f>
        <v>0.639473684210526</v>
      </c>
      <c r="E33" s="110">
        <v>107</v>
      </c>
      <c r="F33" s="111">
        <f>E33/B33</f>
        <v>0.140789473684211</v>
      </c>
      <c r="G33" s="108">
        <v>70</v>
      </c>
      <c r="H33" s="112">
        <f>G33/B33</f>
        <v>0.0921052631578947</v>
      </c>
      <c r="I33" s="113">
        <v>67</v>
      </c>
      <c r="J33" s="114">
        <f>I33/B33</f>
        <v>0.0881578947368421</v>
      </c>
      <c r="K33" s="108">
        <v>10</v>
      </c>
      <c r="L33" s="115">
        <f>K33/B33</f>
        <v>0.0131578947368421</v>
      </c>
      <c r="M33" t="s" s="155">
        <v>70</v>
      </c>
      <c r="N33" s="116">
        <v>92.37</v>
      </c>
      <c r="O33" s="117">
        <v>89.23</v>
      </c>
      <c r="P33" s="271">
        <v>77.78</v>
      </c>
      <c r="Q33" s="310">
        <v>70.76000000000001</v>
      </c>
      <c r="R33" s="311">
        <v>92.31</v>
      </c>
      <c r="S33" s="262">
        <v>74.13</v>
      </c>
      <c r="T33" t="s" s="312">
        <v>35</v>
      </c>
      <c r="U33" s="199">
        <v>86.2</v>
      </c>
      <c r="V33" t="s" s="155">
        <v>70</v>
      </c>
      <c r="W33" s="174">
        <v>86.67</v>
      </c>
      <c r="X33" s="205">
        <v>83.26000000000001</v>
      </c>
      <c r="Y33" s="313">
        <v>88.89</v>
      </c>
      <c r="Z33" s="314">
        <v>61.37</v>
      </c>
      <c r="AA33" s="193">
        <v>76.92</v>
      </c>
      <c r="AB33" s="221">
        <v>63.63</v>
      </c>
      <c r="AC33" t="s" s="143">
        <v>35</v>
      </c>
      <c r="AD33" s="223">
        <v>79.63</v>
      </c>
      <c r="AE33" t="s" s="155">
        <v>70</v>
      </c>
      <c r="AF33" s="132">
        <v>60</v>
      </c>
      <c r="AG33" s="133">
        <f>AF33/B33</f>
        <v>0.0789473684210526</v>
      </c>
      <c r="AH33" s="135">
        <v>93.09999999999999</v>
      </c>
      <c r="AI33" t="s" s="134">
        <v>59</v>
      </c>
      <c r="AJ33" s="135">
        <v>91.94</v>
      </c>
      <c r="AK33" t="s" s="134">
        <v>60</v>
      </c>
    </row>
    <row r="34" ht="22.7" customHeight="1">
      <c r="A34" t="s" s="259">
        <v>71</v>
      </c>
      <c r="B34" s="107">
        <v>474</v>
      </c>
      <c r="C34" s="108">
        <v>140</v>
      </c>
      <c r="D34" s="109">
        <f>C34/B34</f>
        <v>0.29535864978903</v>
      </c>
      <c r="E34" s="110">
        <v>210</v>
      </c>
      <c r="F34" s="111">
        <f>E34/B34</f>
        <v>0.443037974683544</v>
      </c>
      <c r="G34" s="108">
        <v>71</v>
      </c>
      <c r="H34" s="112">
        <f>G34/B34</f>
        <v>0.149789029535865</v>
      </c>
      <c r="I34" s="113">
        <v>45</v>
      </c>
      <c r="J34" s="114">
        <f>I34/B34</f>
        <v>0.0949367088607595</v>
      </c>
      <c r="K34" s="108">
        <v>3</v>
      </c>
      <c r="L34" s="115">
        <f>K34/B34</f>
        <v>0.00632911392405063</v>
      </c>
      <c r="M34" t="s" s="259">
        <v>71</v>
      </c>
      <c r="N34" s="225">
        <v>80.90000000000001</v>
      </c>
      <c r="O34" s="117">
        <v>89.23</v>
      </c>
      <c r="P34" s="315">
        <v>71.43000000000001</v>
      </c>
      <c r="Q34" s="275">
        <v>70.76000000000001</v>
      </c>
      <c r="R34" s="194">
        <v>90</v>
      </c>
      <c r="S34" s="121">
        <v>74.13</v>
      </c>
      <c r="T34" t="s" s="316">
        <v>35</v>
      </c>
      <c r="U34" s="199">
        <v>86.2</v>
      </c>
      <c r="V34" t="s" s="259">
        <v>71</v>
      </c>
      <c r="W34" s="180">
        <v>50</v>
      </c>
      <c r="X34" s="205">
        <v>83.26000000000001</v>
      </c>
      <c r="Y34" s="313">
        <v>62.86</v>
      </c>
      <c r="Z34" s="150">
        <v>61.37</v>
      </c>
      <c r="AA34" t="s" s="317">
        <v>40</v>
      </c>
      <c r="AB34" s="221">
        <v>63.63</v>
      </c>
      <c r="AC34" t="s" s="143">
        <v>35</v>
      </c>
      <c r="AD34" s="223">
        <v>79.63</v>
      </c>
      <c r="AE34" t="s" s="259">
        <v>71</v>
      </c>
      <c r="AF34" s="132">
        <v>161</v>
      </c>
      <c r="AG34" s="133">
        <f>AF34/B34</f>
        <v>0.339662447257384</v>
      </c>
      <c r="AH34" s="160">
        <v>85.09</v>
      </c>
      <c r="AI34" t="s" s="134">
        <v>59</v>
      </c>
      <c r="AJ34" s="188">
        <v>69.05</v>
      </c>
      <c r="AK34" t="s" s="134">
        <v>60</v>
      </c>
    </row>
    <row r="35" ht="22.7" customHeight="1">
      <c r="A35" t="s" s="288">
        <v>72</v>
      </c>
      <c r="B35" s="107">
        <v>839</v>
      </c>
      <c r="C35" s="108">
        <v>156</v>
      </c>
      <c r="D35" s="109">
        <f>C35/B35</f>
        <v>0.185935637663886</v>
      </c>
      <c r="E35" s="110">
        <v>461</v>
      </c>
      <c r="F35" s="111">
        <f>E35/B35</f>
        <v>0.5494636471990459</v>
      </c>
      <c r="G35" s="108">
        <v>71</v>
      </c>
      <c r="H35" s="112">
        <f>G35/B35</f>
        <v>0.0846245530393325</v>
      </c>
      <c r="I35" s="113">
        <v>66</v>
      </c>
      <c r="J35" s="114">
        <f>I35/B35</f>
        <v>0.0786650774731824</v>
      </c>
      <c r="K35" s="108">
        <v>14</v>
      </c>
      <c r="L35" s="115">
        <f>K35/B35</f>
        <v>0.0166865315852205</v>
      </c>
      <c r="M35" t="s" s="259">
        <v>72</v>
      </c>
      <c r="N35" s="116">
        <v>95.56</v>
      </c>
      <c r="O35" s="117">
        <v>89.23</v>
      </c>
      <c r="P35" s="260">
        <v>88.3</v>
      </c>
      <c r="Q35" s="290">
        <v>70.76000000000001</v>
      </c>
      <c r="R35" s="318">
        <v>93.33</v>
      </c>
      <c r="S35" s="262">
        <v>74.13</v>
      </c>
      <c r="T35" s="319">
        <v>81.25</v>
      </c>
      <c r="U35" s="123">
        <v>86.2</v>
      </c>
      <c r="V35" t="s" s="259">
        <v>72</v>
      </c>
      <c r="W35" s="180">
        <v>82.22</v>
      </c>
      <c r="X35" s="117">
        <v>83.26000000000001</v>
      </c>
      <c r="Y35" s="217">
        <v>69.47</v>
      </c>
      <c r="Z35" s="148">
        <v>61.37</v>
      </c>
      <c r="AA35" s="320"/>
      <c r="AB35" s="184">
        <v>63.63</v>
      </c>
      <c r="AC35" s="321">
        <v>56.25</v>
      </c>
      <c r="AD35" s="200">
        <v>79.63</v>
      </c>
      <c r="AE35" t="s" s="259">
        <v>72</v>
      </c>
      <c r="AF35" s="132">
        <v>274</v>
      </c>
      <c r="AG35" s="133">
        <f>AF35/B35</f>
        <v>0.32657926102503</v>
      </c>
      <c r="AH35" s="135">
        <v>91.04000000000001</v>
      </c>
      <c r="AI35" t="s" s="134">
        <v>59</v>
      </c>
      <c r="AJ35" s="188">
        <v>73.13</v>
      </c>
      <c r="AK35" t="s" s="134">
        <v>60</v>
      </c>
    </row>
    <row r="36" ht="22.2" customHeight="1">
      <c r="A36" t="s" s="322">
        <v>73</v>
      </c>
      <c r="B36" s="232">
        <v>1035</v>
      </c>
      <c r="C36" s="108">
        <v>667</v>
      </c>
      <c r="D36" s="109">
        <f>C36/B36</f>
        <v>0.644444444444444</v>
      </c>
      <c r="E36" s="233">
        <v>166</v>
      </c>
      <c r="F36" s="234">
        <f>E36/B36</f>
        <v>0.160386473429952</v>
      </c>
      <c r="G36" s="108">
        <v>117</v>
      </c>
      <c r="H36" s="112">
        <f>G36/B36</f>
        <v>0.11304347826087</v>
      </c>
      <c r="I36" s="113">
        <v>115</v>
      </c>
      <c r="J36" s="114">
        <f>I36/B36</f>
        <v>0.111111111111111</v>
      </c>
      <c r="K36" s="108">
        <v>19</v>
      </c>
      <c r="L36" s="115">
        <f>K36/B36</f>
        <v>0.0183574879227053</v>
      </c>
      <c r="M36" t="s" s="322">
        <v>73</v>
      </c>
      <c r="N36" s="323">
        <v>95.81999999999999</v>
      </c>
      <c r="O36" s="117">
        <v>89.23</v>
      </c>
      <c r="P36" s="298">
        <v>96.77</v>
      </c>
      <c r="Q36" s="266">
        <v>70.76000000000001</v>
      </c>
      <c r="R36" s="324">
        <v>93.75</v>
      </c>
      <c r="S36" s="325">
        <v>74.13</v>
      </c>
      <c r="T36" s="120">
        <v>100</v>
      </c>
      <c r="U36" s="195">
        <v>86.2</v>
      </c>
      <c r="V36" t="s" s="322">
        <v>73</v>
      </c>
      <c r="W36" s="326">
        <v>94.12</v>
      </c>
      <c r="X36" s="117">
        <v>83.26000000000001</v>
      </c>
      <c r="Y36" s="327">
        <v>90.31999999999999</v>
      </c>
      <c r="Z36" s="148">
        <v>61.37</v>
      </c>
      <c r="AA36" s="153">
        <v>100</v>
      </c>
      <c r="AB36" s="184">
        <v>63.63</v>
      </c>
      <c r="AC36" s="328">
        <v>93.33</v>
      </c>
      <c r="AD36" s="200">
        <v>79.63</v>
      </c>
      <c r="AE36" t="s" s="322">
        <v>73</v>
      </c>
      <c r="AF36" s="132">
        <v>71</v>
      </c>
      <c r="AG36" s="133">
        <f>AF36/B36</f>
        <v>0.0685990338164251</v>
      </c>
      <c r="AH36" s="135">
        <v>93.48</v>
      </c>
      <c r="AI36" t="s" s="134">
        <v>59</v>
      </c>
      <c r="AJ36" s="135">
        <v>97.94</v>
      </c>
      <c r="AK36" t="s" s="134">
        <v>60</v>
      </c>
    </row>
    <row r="37" ht="21.7" customHeight="1">
      <c r="A37" t="s" s="329">
        <v>74</v>
      </c>
      <c r="B37" s="245">
        <v>478</v>
      </c>
      <c r="C37" s="108">
        <v>346</v>
      </c>
      <c r="D37" s="109">
        <f>C37/B37</f>
        <v>0.723849372384937</v>
      </c>
      <c r="E37" s="246">
        <v>19</v>
      </c>
      <c r="F37" s="247">
        <f>E37/B37</f>
        <v>0.0397489539748954</v>
      </c>
      <c r="G37" s="108">
        <v>45</v>
      </c>
      <c r="H37" s="112">
        <f>G37/B37</f>
        <v>0.0941422594142259</v>
      </c>
      <c r="I37" s="113">
        <v>25</v>
      </c>
      <c r="J37" s="114">
        <f>I37/B37</f>
        <v>0.0523012552301255</v>
      </c>
      <c r="K37" s="108">
        <v>13</v>
      </c>
      <c r="L37" s="115">
        <f>K37/B37</f>
        <v>0.0271966527196653</v>
      </c>
      <c r="M37" t="s" s="329">
        <v>74</v>
      </c>
      <c r="N37" s="248">
        <v>90.29000000000001</v>
      </c>
      <c r="O37" s="117">
        <v>89.23</v>
      </c>
      <c r="P37" t="s" s="330">
        <v>35</v>
      </c>
      <c r="Q37" s="221">
        <v>70.76000000000001</v>
      </c>
      <c r="R37" t="s" s="331">
        <v>35</v>
      </c>
      <c r="S37" s="332">
        <v>74.13</v>
      </c>
      <c r="T37" s="333">
        <v>80</v>
      </c>
      <c r="U37" s="254">
        <v>86.2</v>
      </c>
      <c r="V37" t="s" s="334">
        <v>74</v>
      </c>
      <c r="W37" s="335">
        <v>81.16</v>
      </c>
      <c r="X37" s="336">
        <v>83.26000000000001</v>
      </c>
      <c r="Y37" t="s" s="337">
        <v>35</v>
      </c>
      <c r="Z37" s="338">
        <v>64.97</v>
      </c>
      <c r="AA37" t="s" s="143">
        <v>35</v>
      </c>
      <c r="AB37" s="184">
        <v>63.63</v>
      </c>
      <c r="AC37" s="339">
        <v>70</v>
      </c>
      <c r="AD37" s="200">
        <v>79.63</v>
      </c>
      <c r="AE37" t="s" s="334">
        <v>74</v>
      </c>
      <c r="AF37" s="132">
        <v>40</v>
      </c>
      <c r="AG37" s="133">
        <f>AF37/B37</f>
        <v>0.08368200836820081</v>
      </c>
      <c r="AH37" s="160">
        <v>85.19</v>
      </c>
      <c r="AI37" t="s" s="134">
        <v>59</v>
      </c>
      <c r="AJ37" s="160">
        <v>88.89</v>
      </c>
      <c r="AK37" t="s" s="134">
        <v>60</v>
      </c>
    </row>
    <row r="38" ht="22.7" customHeight="1">
      <c r="A38" t="s" s="259">
        <v>75</v>
      </c>
      <c r="B38" s="232">
        <v>327</v>
      </c>
      <c r="C38" s="108">
        <v>109</v>
      </c>
      <c r="D38" s="109">
        <f>C38/B38</f>
        <v>0.333333333333333</v>
      </c>
      <c r="E38" s="233">
        <v>106</v>
      </c>
      <c r="F38" s="234">
        <f>E38/B38</f>
        <v>0.324159021406728</v>
      </c>
      <c r="G38" s="108">
        <v>32</v>
      </c>
      <c r="H38" s="112">
        <f>G38/B38</f>
        <v>0.0978593272171254</v>
      </c>
      <c r="I38" s="113">
        <v>27</v>
      </c>
      <c r="J38" s="114">
        <f>I38/B38</f>
        <v>0.0825688073394495</v>
      </c>
      <c r="K38" s="108">
        <v>1</v>
      </c>
      <c r="L38" s="115">
        <f>K38/B38</f>
        <v>0.00305810397553517</v>
      </c>
      <c r="M38" t="s" s="259">
        <v>75</v>
      </c>
      <c r="N38" s="323">
        <v>94.59</v>
      </c>
      <c r="O38" s="117">
        <v>89.23</v>
      </c>
      <c r="P38" s="340">
        <v>62.5</v>
      </c>
      <c r="Q38" s="184">
        <v>70.76000000000001</v>
      </c>
      <c r="R38" t="s" s="267">
        <v>35</v>
      </c>
      <c r="S38" s="341">
        <v>74.13</v>
      </c>
      <c r="T38" t="s" s="342">
        <v>35</v>
      </c>
      <c r="U38" s="123">
        <v>86.2</v>
      </c>
      <c r="V38" t="s" s="259">
        <v>75</v>
      </c>
      <c r="W38" s="343">
        <v>72.97</v>
      </c>
      <c r="X38" s="344">
        <v>83.26000000000001</v>
      </c>
      <c r="Y38" s="345"/>
      <c r="Z38" s="346">
        <v>61.37</v>
      </c>
      <c r="AA38" t="s" s="277">
        <v>35</v>
      </c>
      <c r="AB38" s="242">
        <v>63.63</v>
      </c>
      <c r="AC38" t="s" s="347">
        <v>35</v>
      </c>
      <c r="AD38" s="186">
        <v>79.63</v>
      </c>
      <c r="AE38" t="s" s="259">
        <v>75</v>
      </c>
      <c r="AF38" s="132">
        <v>77</v>
      </c>
      <c r="AG38" s="133">
        <f>AF38/B38</f>
        <v>0.235474006116208</v>
      </c>
      <c r="AH38" s="188">
        <v>88.89</v>
      </c>
      <c r="AI38" t="s" s="134">
        <v>59</v>
      </c>
      <c r="AJ38" s="188">
        <v>55.56</v>
      </c>
      <c r="AK38" t="s" s="134">
        <v>60</v>
      </c>
    </row>
    <row r="39" ht="22.2" customHeight="1">
      <c r="A39" t="s" s="161">
        <v>76</v>
      </c>
      <c r="B39" s="245">
        <v>656</v>
      </c>
      <c r="C39" s="108">
        <v>479</v>
      </c>
      <c r="D39" s="109">
        <f>C39/B39</f>
        <v>0.730182926829268</v>
      </c>
      <c r="E39" s="246">
        <v>26</v>
      </c>
      <c r="F39" s="247">
        <f>E39/B39</f>
        <v>0.0396341463414634</v>
      </c>
      <c r="G39" s="108">
        <v>45</v>
      </c>
      <c r="H39" s="112">
        <f>G39/B39</f>
        <v>0.0685975609756098</v>
      </c>
      <c r="I39" s="113">
        <v>57</v>
      </c>
      <c r="J39" s="114">
        <f>I39/B39</f>
        <v>0.086890243902439</v>
      </c>
      <c r="K39" s="108">
        <v>12</v>
      </c>
      <c r="L39" s="115">
        <f>K39/B39</f>
        <v>0.0182926829268293</v>
      </c>
      <c r="M39" t="s" s="161">
        <v>76</v>
      </c>
      <c r="N39" s="248">
        <v>94.11</v>
      </c>
      <c r="O39" s="117">
        <v>89.23</v>
      </c>
      <c r="P39" s="348">
        <v>90.91</v>
      </c>
      <c r="Q39" s="272">
        <v>70.76000000000001</v>
      </c>
      <c r="R39" s="120">
        <v>100</v>
      </c>
      <c r="S39" s="292">
        <v>74.13</v>
      </c>
      <c r="T39" t="s" s="300">
        <v>35</v>
      </c>
      <c r="U39" s="123">
        <v>86.2</v>
      </c>
      <c r="V39" t="s" s="161">
        <v>76</v>
      </c>
      <c r="W39" s="255">
        <v>89.23</v>
      </c>
      <c r="X39" s="117">
        <v>83.26000000000001</v>
      </c>
      <c r="Y39" s="349">
        <v>72.73</v>
      </c>
      <c r="Z39" s="164">
        <v>61.37</v>
      </c>
      <c r="AA39" s="313">
        <v>88.89</v>
      </c>
      <c r="AB39" s="280">
        <v>63.63</v>
      </c>
      <c r="AC39" t="s" s="350">
        <v>35</v>
      </c>
      <c r="AD39" s="239">
        <v>81.22</v>
      </c>
      <c r="AE39" t="s" s="161">
        <v>76</v>
      </c>
      <c r="AF39" s="132">
        <v>43</v>
      </c>
      <c r="AG39" s="133">
        <f>AF39/B39</f>
        <v>0.06554878048780489</v>
      </c>
      <c r="AH39" s="135">
        <v>96.15000000000001</v>
      </c>
      <c r="AI39" t="s" s="134">
        <v>46</v>
      </c>
      <c r="AJ39" s="135">
        <v>91.67</v>
      </c>
      <c r="AK39" t="s" s="134">
        <v>60</v>
      </c>
    </row>
    <row r="40" ht="22.7" customHeight="1">
      <c r="A40" t="s" s="259">
        <v>77</v>
      </c>
      <c r="B40" s="107">
        <v>701</v>
      </c>
      <c r="C40" s="108">
        <v>171</v>
      </c>
      <c r="D40" s="109">
        <f>C40/B40</f>
        <v>0.243937232524964</v>
      </c>
      <c r="E40" s="110">
        <v>329</v>
      </c>
      <c r="F40" s="111">
        <f>E40/B40</f>
        <v>0.469329529243937</v>
      </c>
      <c r="G40" s="108">
        <v>110</v>
      </c>
      <c r="H40" s="112">
        <f>G40/B40</f>
        <v>0.156918687589158</v>
      </c>
      <c r="I40" s="113">
        <v>77</v>
      </c>
      <c r="J40" s="114">
        <f>I40/B40</f>
        <v>0.109843081312411</v>
      </c>
      <c r="K40" s="108">
        <v>19</v>
      </c>
      <c r="L40" s="115">
        <f>K40/B40</f>
        <v>0.0271041369472183</v>
      </c>
      <c r="M40" t="s" s="259">
        <v>77</v>
      </c>
      <c r="N40" s="174">
        <v>85.34</v>
      </c>
      <c r="O40" s="117">
        <v>89.23</v>
      </c>
      <c r="P40" s="315">
        <v>84.68000000000001</v>
      </c>
      <c r="Q40" s="275">
        <v>70.76000000000001</v>
      </c>
      <c r="R40" s="157">
        <v>87.5</v>
      </c>
      <c r="S40" s="139">
        <v>74.13</v>
      </c>
      <c r="T40" s="351">
        <v>94.12</v>
      </c>
      <c r="U40" s="199">
        <v>86.2</v>
      </c>
      <c r="V40" t="s" s="259">
        <v>77</v>
      </c>
      <c r="W40" s="174">
        <v>89.09</v>
      </c>
      <c r="X40" s="117">
        <v>83.26000000000001</v>
      </c>
      <c r="Y40" s="263">
        <v>71.17</v>
      </c>
      <c r="Z40" s="148">
        <v>61.37</v>
      </c>
      <c r="AA40" s="352">
        <v>66.67</v>
      </c>
      <c r="AB40" s="184">
        <v>68.73</v>
      </c>
      <c r="AC40" s="218">
        <v>76.45999999999999</v>
      </c>
      <c r="AD40" s="200">
        <v>83.12</v>
      </c>
      <c r="AE40" t="s" s="259">
        <v>77</v>
      </c>
      <c r="AF40" s="132">
        <v>235</v>
      </c>
      <c r="AG40" s="133">
        <f>AF40/B40</f>
        <v>0.335235378031384</v>
      </c>
      <c r="AH40" s="160">
        <v>86.90000000000001</v>
      </c>
      <c r="AI40" t="s" s="134">
        <v>46</v>
      </c>
      <c r="AJ40" s="188">
        <v>79.84</v>
      </c>
      <c r="AK40" t="s" s="134">
        <v>47</v>
      </c>
    </row>
    <row r="41" ht="22.7" customHeight="1">
      <c r="A41" t="s" s="224">
        <v>78</v>
      </c>
      <c r="B41" s="107">
        <v>573</v>
      </c>
      <c r="C41" s="108">
        <v>94</v>
      </c>
      <c r="D41" s="109">
        <f>C41/B41</f>
        <v>0.164048865619546</v>
      </c>
      <c r="E41" s="110">
        <v>282</v>
      </c>
      <c r="F41" s="111">
        <f>E41/B41</f>
        <v>0.492146596858639</v>
      </c>
      <c r="G41" s="108">
        <v>135</v>
      </c>
      <c r="H41" s="112">
        <f>G41/B41</f>
        <v>0.235602094240838</v>
      </c>
      <c r="I41" s="113">
        <v>42</v>
      </c>
      <c r="J41" s="114">
        <f>I41/B41</f>
        <v>0.07329842931937169</v>
      </c>
      <c r="K41" s="108">
        <v>1</v>
      </c>
      <c r="L41" s="115">
        <f>K41/B41</f>
        <v>0.00174520069808028</v>
      </c>
      <c r="M41" t="s" s="224">
        <v>78</v>
      </c>
      <c r="N41" s="201">
        <v>89.29000000000001</v>
      </c>
      <c r="O41" s="117">
        <v>89.23</v>
      </c>
      <c r="P41" s="315">
        <v>75.95</v>
      </c>
      <c r="Q41" s="160">
        <v>70.76000000000001</v>
      </c>
      <c r="R41" s="353">
        <v>73.53</v>
      </c>
      <c r="S41" s="262">
        <v>74.13</v>
      </c>
      <c r="T41" t="s" s="354">
        <v>35</v>
      </c>
      <c r="U41" s="199">
        <v>86.2</v>
      </c>
      <c r="V41" t="s" s="224">
        <v>78</v>
      </c>
      <c r="W41" s="174">
        <v>85.70999999999999</v>
      </c>
      <c r="X41" s="117">
        <v>83.26000000000001</v>
      </c>
      <c r="Y41" s="263">
        <v>68.75</v>
      </c>
      <c r="Z41" s="148">
        <v>61.37</v>
      </c>
      <c r="AA41" s="352">
        <v>61.76</v>
      </c>
      <c r="AB41" s="221">
        <v>68.73</v>
      </c>
      <c r="AC41" t="s" s="222">
        <v>35</v>
      </c>
      <c r="AD41" s="254">
        <v>83.12</v>
      </c>
      <c r="AE41" t="s" s="224">
        <v>78</v>
      </c>
      <c r="AF41" s="132">
        <v>220</v>
      </c>
      <c r="AG41" s="133">
        <f>AF41/B41</f>
        <v>0.383944153577661</v>
      </c>
      <c r="AH41" s="160">
        <v>81.88</v>
      </c>
      <c r="AI41" t="s" s="134">
        <v>46</v>
      </c>
      <c r="AJ41" s="187">
        <v>89.8</v>
      </c>
      <c r="AK41" t="s" s="134">
        <v>47</v>
      </c>
    </row>
    <row r="42" ht="21.7" customHeight="1">
      <c r="A42" t="s" s="355">
        <v>79</v>
      </c>
      <c r="B42" s="232">
        <v>680</v>
      </c>
      <c r="C42" s="108">
        <v>460</v>
      </c>
      <c r="D42" s="109">
        <f>C42/B42</f>
        <v>0.676470588235294</v>
      </c>
      <c r="E42" s="233">
        <v>49</v>
      </c>
      <c r="F42" s="234">
        <f>E42/B42</f>
        <v>0.0720588235294118</v>
      </c>
      <c r="G42" s="108">
        <v>66</v>
      </c>
      <c r="H42" s="112">
        <f>G42/B42</f>
        <v>0.09705882352941179</v>
      </c>
      <c r="I42" s="113">
        <v>53</v>
      </c>
      <c r="J42" s="114">
        <f>I42/B42</f>
        <v>0.07794117647058819</v>
      </c>
      <c r="K42" s="108">
        <v>19</v>
      </c>
      <c r="L42" s="115">
        <f>K42/B42</f>
        <v>0.0279411764705882</v>
      </c>
      <c r="M42" t="s" s="355">
        <v>79</v>
      </c>
      <c r="N42" s="323">
        <v>93.59999999999999</v>
      </c>
      <c r="O42" s="117">
        <v>89.23</v>
      </c>
      <c r="P42" s="279">
        <v>83.33</v>
      </c>
      <c r="Q42" s="160">
        <v>70.76000000000001</v>
      </c>
      <c r="R42" s="356">
        <v>91.67</v>
      </c>
      <c r="S42" s="325">
        <v>74.13</v>
      </c>
      <c r="T42" s="120">
        <v>100</v>
      </c>
      <c r="U42" s="195">
        <v>86.2</v>
      </c>
      <c r="V42" t="s" s="355">
        <v>79</v>
      </c>
      <c r="W42" s="235">
        <v>85.98</v>
      </c>
      <c r="X42" s="117">
        <v>83.26000000000001</v>
      </c>
      <c r="Y42" s="357">
        <v>77.78</v>
      </c>
      <c r="Z42" s="148">
        <v>61.37</v>
      </c>
      <c r="AA42" s="358">
        <v>84</v>
      </c>
      <c r="AB42" s="242">
        <v>68.73</v>
      </c>
      <c r="AC42" s="120">
        <v>94.73999999999999</v>
      </c>
      <c r="AD42" s="195">
        <v>81.22</v>
      </c>
      <c r="AE42" t="s" s="355">
        <v>79</v>
      </c>
      <c r="AF42" s="132">
        <v>74</v>
      </c>
      <c r="AG42" s="133">
        <f>AF42/B42</f>
        <v>0.108823529411765</v>
      </c>
      <c r="AH42" s="135">
        <v>92.59</v>
      </c>
      <c r="AI42" t="s" s="134">
        <v>46</v>
      </c>
      <c r="AJ42" s="160">
        <v>88.81</v>
      </c>
      <c r="AK42" t="s" s="134">
        <v>47</v>
      </c>
    </row>
    <row r="43" ht="21.7" customHeight="1">
      <c r="A43" t="s" s="359">
        <v>80</v>
      </c>
      <c r="B43" s="360">
        <v>672</v>
      </c>
      <c r="C43" s="108">
        <v>242</v>
      </c>
      <c r="D43" s="109">
        <f>C43/B43</f>
        <v>0.360119047619048</v>
      </c>
      <c r="E43" s="361">
        <v>204</v>
      </c>
      <c r="F43" s="362">
        <f>E43/B43</f>
        <v>0.303571428571429</v>
      </c>
      <c r="G43" s="108">
        <v>64</v>
      </c>
      <c r="H43" s="112">
        <f>G43/B43</f>
        <v>0.09523809523809521</v>
      </c>
      <c r="I43" s="113">
        <v>82</v>
      </c>
      <c r="J43" s="114">
        <f>I43/B43</f>
        <v>0.12202380952381</v>
      </c>
      <c r="K43" s="108">
        <v>45</v>
      </c>
      <c r="L43" s="115">
        <f>K43/B43</f>
        <v>0.0669642857142857</v>
      </c>
      <c r="M43" t="s" s="359">
        <v>80</v>
      </c>
      <c r="N43" s="363">
        <v>85.5</v>
      </c>
      <c r="O43" s="166">
        <v>89.23</v>
      </c>
      <c r="P43" s="364">
        <v>73.84999999999999</v>
      </c>
      <c r="Q43" s="365">
        <v>70.15000000000001</v>
      </c>
      <c r="R43" s="366">
        <v>81.48</v>
      </c>
      <c r="S43" s="184">
        <v>74.13</v>
      </c>
      <c r="T43" s="261">
        <v>87.5</v>
      </c>
      <c r="U43" s="254">
        <v>86.2</v>
      </c>
      <c r="V43" t="s" s="359">
        <v>80</v>
      </c>
      <c r="W43" s="367">
        <v>81.31999999999999</v>
      </c>
      <c r="X43" s="117">
        <v>83.26000000000001</v>
      </c>
      <c r="Y43" s="368">
        <v>60.61</v>
      </c>
      <c r="Z43" s="148">
        <v>66.12</v>
      </c>
      <c r="AA43" s="369">
        <v>77.78</v>
      </c>
      <c r="AB43" s="119">
        <v>68.73</v>
      </c>
      <c r="AC43" s="370">
        <v>83.33</v>
      </c>
      <c r="AD43" s="186">
        <v>83.12</v>
      </c>
      <c r="AE43" t="s" s="359">
        <v>80</v>
      </c>
      <c r="AF43" s="132">
        <v>131</v>
      </c>
      <c r="AG43" s="133">
        <f>AF43/B43</f>
        <v>0.194940476190476</v>
      </c>
      <c r="AH43" s="188">
        <v>77.27</v>
      </c>
      <c r="AI43" t="s" s="134">
        <v>46</v>
      </c>
      <c r="AJ43" s="188">
        <v>81.67</v>
      </c>
      <c r="AK43" t="s" s="134">
        <v>47</v>
      </c>
    </row>
    <row r="44" ht="22.2" customHeight="1">
      <c r="A44" t="s" s="371">
        <v>81</v>
      </c>
      <c r="B44" s="372">
        <v>553</v>
      </c>
      <c r="C44" s="373">
        <v>366</v>
      </c>
      <c r="D44" s="81">
        <f>C44/B44</f>
        <v>0.661844484629295</v>
      </c>
      <c r="E44" s="374">
        <v>17</v>
      </c>
      <c r="F44" s="375">
        <f>E44/B44</f>
        <v>0.0307414104882459</v>
      </c>
      <c r="G44" s="373">
        <v>41</v>
      </c>
      <c r="H44" s="376">
        <f>G44/B44</f>
        <v>0.0741410488245931</v>
      </c>
      <c r="I44" s="377">
        <v>37</v>
      </c>
      <c r="J44" s="378">
        <f>I44/B44</f>
        <v>0.06690777576853529</v>
      </c>
      <c r="K44" s="373">
        <v>8</v>
      </c>
      <c r="L44" s="379">
        <f>K44/B44</f>
        <v>0.0144665461121157</v>
      </c>
      <c r="M44" t="s" s="371">
        <v>81</v>
      </c>
      <c r="N44" s="380"/>
      <c r="O44" s="381"/>
      <c r="P44" s="382"/>
      <c r="Q44" s="93"/>
      <c r="R44" s="383"/>
      <c r="S44" s="384"/>
      <c r="T44" s="385"/>
      <c r="U44" s="386"/>
      <c r="V44" t="s" s="371">
        <v>81</v>
      </c>
      <c r="W44" s="380"/>
      <c r="X44" s="89"/>
      <c r="Y44" s="387"/>
      <c r="Z44" s="388"/>
      <c r="AA44" s="389"/>
      <c r="AB44" s="390"/>
      <c r="AC44" s="391"/>
      <c r="AD44" s="386"/>
      <c r="AE44" t="s" s="371">
        <v>81</v>
      </c>
      <c r="AF44" s="103">
        <v>23</v>
      </c>
      <c r="AG44" s="104">
        <f>AF44/B44</f>
        <v>0.0415913200723327</v>
      </c>
      <c r="AH44" s="105"/>
      <c r="AI44" s="105"/>
      <c r="AJ44" s="105"/>
      <c r="AK44" s="105"/>
    </row>
    <row r="45" ht="21.7" customHeight="1">
      <c r="A45" t="s" s="371">
        <v>82</v>
      </c>
      <c r="B45" s="372">
        <v>588</v>
      </c>
      <c r="C45" s="373">
        <v>410</v>
      </c>
      <c r="D45" s="81">
        <f>C45/B45</f>
        <v>0.697278911564626</v>
      </c>
      <c r="E45" s="374">
        <v>40</v>
      </c>
      <c r="F45" s="375">
        <f>E45/B45</f>
        <v>0.06802721088435371</v>
      </c>
      <c r="G45" s="373">
        <v>48</v>
      </c>
      <c r="H45" s="376">
        <f>G45/B45</f>
        <v>0.0816326530612245</v>
      </c>
      <c r="I45" s="377">
        <v>54</v>
      </c>
      <c r="J45" s="378">
        <f>I45/B45</f>
        <v>0.0918367346938776</v>
      </c>
      <c r="K45" s="373">
        <v>14</v>
      </c>
      <c r="L45" s="379">
        <f>K45/B45</f>
        <v>0.0238095238095238</v>
      </c>
      <c r="M45" t="s" s="371">
        <v>82</v>
      </c>
      <c r="N45" s="380"/>
      <c r="O45" s="89"/>
      <c r="P45" s="382"/>
      <c r="Q45" s="93"/>
      <c r="R45" s="93"/>
      <c r="S45" s="93"/>
      <c r="T45" s="392"/>
      <c r="U45" s="393"/>
      <c r="V45" t="s" s="371">
        <v>82</v>
      </c>
      <c r="W45" s="380"/>
      <c r="X45" s="89"/>
      <c r="Y45" s="387"/>
      <c r="Z45" s="394"/>
      <c r="AA45" s="395"/>
      <c r="AB45" s="93"/>
      <c r="AC45" s="392"/>
      <c r="AD45" s="393"/>
      <c r="AE45" t="s" s="359">
        <v>82</v>
      </c>
      <c r="AF45" s="103">
        <v>42</v>
      </c>
      <c r="AG45" s="104">
        <f>AF45/B45</f>
        <v>0.0714285714285714</v>
      </c>
      <c r="AH45" s="105"/>
      <c r="AI45" s="105"/>
      <c r="AJ45" s="105"/>
      <c r="AK45" s="105"/>
    </row>
    <row r="46" ht="21.7" customHeight="1">
      <c r="A46" t="s" s="396">
        <v>83</v>
      </c>
      <c r="B46" s="372">
        <v>724</v>
      </c>
      <c r="C46" s="373">
        <v>261</v>
      </c>
      <c r="D46" s="81">
        <f>C46/B46</f>
        <v>0.360497237569061</v>
      </c>
      <c r="E46" s="374">
        <v>168</v>
      </c>
      <c r="F46" s="375">
        <f>E46/B46</f>
        <v>0.232044198895028</v>
      </c>
      <c r="G46" s="373">
        <v>70</v>
      </c>
      <c r="H46" s="376">
        <f>G46/B46</f>
        <v>0.09668508287292819</v>
      </c>
      <c r="I46" s="377">
        <v>78</v>
      </c>
      <c r="J46" s="378">
        <f>I46/B46</f>
        <v>0.107734806629834</v>
      </c>
      <c r="K46" s="373">
        <v>60</v>
      </c>
      <c r="L46" s="379">
        <f>K46/B46</f>
        <v>0.0828729281767956</v>
      </c>
      <c r="M46" t="s" s="396">
        <v>83</v>
      </c>
      <c r="N46" s="380"/>
      <c r="O46" s="89"/>
      <c r="P46" s="382"/>
      <c r="Q46" s="93"/>
      <c r="R46" s="93"/>
      <c r="S46" s="93"/>
      <c r="T46" s="397"/>
      <c r="U46" s="393"/>
      <c r="V46" t="s" s="396">
        <v>83</v>
      </c>
      <c r="W46" s="380"/>
      <c r="X46" s="89"/>
      <c r="Y46" s="387"/>
      <c r="Z46" s="394"/>
      <c r="AA46" s="395"/>
      <c r="AB46" s="93"/>
      <c r="AC46" s="397"/>
      <c r="AD46" s="393"/>
      <c r="AE46" t="s" s="396">
        <v>83</v>
      </c>
      <c r="AF46" s="103">
        <v>96</v>
      </c>
      <c r="AG46" s="104">
        <f>AF46/B46</f>
        <v>0.132596685082873</v>
      </c>
      <c r="AH46" s="105"/>
      <c r="AI46" s="105"/>
      <c r="AJ46" s="105"/>
      <c r="AK46" s="105"/>
    </row>
    <row r="47" ht="22.7" customHeight="1">
      <c r="A47" t="s" s="398">
        <v>84</v>
      </c>
      <c r="B47" s="372">
        <v>576</v>
      </c>
      <c r="C47" s="373">
        <v>87</v>
      </c>
      <c r="D47" s="81">
        <f>C47/B47</f>
        <v>0.151041666666667</v>
      </c>
      <c r="E47" s="374">
        <v>283</v>
      </c>
      <c r="F47" s="375">
        <f>E47/B47</f>
        <v>0.491319444444444</v>
      </c>
      <c r="G47" s="373">
        <v>147</v>
      </c>
      <c r="H47" s="376">
        <f>G47/B47</f>
        <v>0.255208333333333</v>
      </c>
      <c r="I47" s="377">
        <v>48</v>
      </c>
      <c r="J47" s="378">
        <f>I47/B47</f>
        <v>0.0833333333333333</v>
      </c>
      <c r="K47" s="373">
        <v>2</v>
      </c>
      <c r="L47" s="379">
        <f>K47/B47</f>
        <v>0.00347222222222222</v>
      </c>
      <c r="M47" t="s" s="398">
        <v>84</v>
      </c>
      <c r="N47" s="380"/>
      <c r="O47" s="89"/>
      <c r="P47" s="382"/>
      <c r="Q47" s="93"/>
      <c r="R47" s="93"/>
      <c r="S47" s="93"/>
      <c r="T47" s="93"/>
      <c r="U47" s="393"/>
      <c r="V47" t="s" s="398">
        <v>84</v>
      </c>
      <c r="W47" s="380"/>
      <c r="X47" s="89"/>
      <c r="Y47" s="387"/>
      <c r="Z47" s="394"/>
      <c r="AA47" s="395"/>
      <c r="AB47" s="93"/>
      <c r="AC47" s="93"/>
      <c r="AD47" s="393"/>
      <c r="AE47" t="s" s="398">
        <v>84</v>
      </c>
      <c r="AF47" s="103">
        <v>159</v>
      </c>
      <c r="AG47" s="104">
        <f>AF47/B47</f>
        <v>0.276041666666667</v>
      </c>
      <c r="AH47" s="105"/>
      <c r="AI47" s="105"/>
      <c r="AJ47" s="105"/>
      <c r="AK47" s="105"/>
    </row>
    <row r="48" ht="22.7" customHeight="1">
      <c r="A48" t="s" s="399">
        <v>85</v>
      </c>
      <c r="B48" s="372">
        <v>352</v>
      </c>
      <c r="C48" s="373">
        <v>51</v>
      </c>
      <c r="D48" s="81">
        <f>C48/B48</f>
        <v>0.144886363636364</v>
      </c>
      <c r="E48" s="374">
        <v>217</v>
      </c>
      <c r="F48" s="375">
        <f>E48/B48</f>
        <v>0.616477272727273</v>
      </c>
      <c r="G48" s="373">
        <v>33</v>
      </c>
      <c r="H48" s="376">
        <f>G48/B48</f>
        <v>0.09375</v>
      </c>
      <c r="I48" s="377">
        <v>27</v>
      </c>
      <c r="J48" s="378">
        <f>I48/B48</f>
        <v>0.0767045454545455</v>
      </c>
      <c r="K48" s="400"/>
      <c r="L48" s="379">
        <f>K48/B48</f>
        <v>0</v>
      </c>
      <c r="M48" t="s" s="399">
        <v>85</v>
      </c>
      <c r="N48" s="380"/>
      <c r="O48" s="89"/>
      <c r="P48" s="382"/>
      <c r="Q48" s="93"/>
      <c r="R48" s="92"/>
      <c r="S48" s="93"/>
      <c r="T48" s="93"/>
      <c r="U48" s="393"/>
      <c r="V48" t="s" s="399">
        <v>85</v>
      </c>
      <c r="W48" s="380"/>
      <c r="X48" s="89"/>
      <c r="Y48" s="387"/>
      <c r="Z48" s="394"/>
      <c r="AA48" s="401"/>
      <c r="AB48" s="93"/>
      <c r="AC48" s="93"/>
      <c r="AD48" s="393"/>
      <c r="AE48" t="s" s="399">
        <v>85</v>
      </c>
      <c r="AF48" s="103">
        <v>99</v>
      </c>
      <c r="AG48" s="104">
        <f>AF48/B48</f>
        <v>0.28125</v>
      </c>
      <c r="AH48" s="105"/>
      <c r="AI48" s="105"/>
      <c r="AJ48" s="105"/>
      <c r="AK48" s="105"/>
    </row>
    <row r="49" ht="20.95" customHeight="1">
      <c r="A49" t="s" s="402">
        <v>86</v>
      </c>
      <c r="B49" s="403">
        <v>800</v>
      </c>
      <c r="C49" s="404">
        <v>278</v>
      </c>
      <c r="D49" s="405">
        <f>C49/B49</f>
        <v>0.3475</v>
      </c>
      <c r="E49" s="406">
        <v>257</v>
      </c>
      <c r="F49" s="407">
        <f>E49/B49</f>
        <v>0.32125</v>
      </c>
      <c r="G49" s="404">
        <v>63</v>
      </c>
      <c r="H49" s="408">
        <f>G49/B49</f>
        <v>0.07875</v>
      </c>
      <c r="I49" s="409">
        <v>77</v>
      </c>
      <c r="J49" s="410">
        <f>I49/B49</f>
        <v>0.09625</v>
      </c>
      <c r="K49" s="404">
        <v>27</v>
      </c>
      <c r="L49" s="411">
        <f>K49/B49</f>
        <v>0.03375</v>
      </c>
      <c r="M49" t="s" s="402">
        <v>86</v>
      </c>
      <c r="N49" s="412"/>
      <c r="O49" s="413"/>
      <c r="P49" s="414"/>
      <c r="Q49" s="415"/>
      <c r="R49" s="416"/>
      <c r="S49" s="415"/>
      <c r="T49" s="415"/>
      <c r="U49" s="417"/>
      <c r="V49" t="s" s="418">
        <v>86</v>
      </c>
      <c r="W49" s="412"/>
      <c r="X49" s="413"/>
      <c r="Y49" s="419"/>
      <c r="Z49" s="420"/>
      <c r="AA49" s="421"/>
      <c r="AB49" s="415"/>
      <c r="AC49" s="415"/>
      <c r="AD49" s="417"/>
      <c r="AE49" t="s" s="422">
        <v>86</v>
      </c>
      <c r="AF49" s="103">
        <v>146</v>
      </c>
      <c r="AG49" s="104">
        <f>AF49/B49</f>
        <v>0.1825</v>
      </c>
      <c r="AH49" s="105"/>
      <c r="AI49" s="105"/>
      <c r="AJ49" s="105"/>
      <c r="AK49" s="105"/>
    </row>
    <row r="50" ht="20.05" customHeight="1">
      <c r="A50" s="423"/>
      <c r="B50" s="424">
        <f>SUM(B5:B49)</f>
        <v>40879</v>
      </c>
      <c r="C50" s="425">
        <f>SUM(C5:C49)</f>
        <v>17627</v>
      </c>
      <c r="D50" s="426">
        <f>C50/B50</f>
        <v>0.431199393331539</v>
      </c>
      <c r="E50" s="427">
        <f>SUM(E5:E49)</f>
        <v>13237</v>
      </c>
      <c r="F50" s="428">
        <f>E50/B50</f>
        <v>0.323809290833925</v>
      </c>
      <c r="G50" s="427">
        <f>SUM(G3:G49)</f>
        <v>4469</v>
      </c>
      <c r="H50" s="429">
        <f>G50/B50</f>
        <v>0.109322635093813</v>
      </c>
      <c r="I50" s="427">
        <f>SUM(I3:I49)</f>
        <v>3369</v>
      </c>
      <c r="J50" s="426">
        <f>I50/B50</f>
        <v>0.0824139533745933</v>
      </c>
      <c r="K50" s="427">
        <f>SUM(K3:K49)</f>
        <v>1146</v>
      </c>
      <c r="L50" s="430">
        <f>K50/B50</f>
        <v>0.0280339538638421</v>
      </c>
      <c r="M50" s="431"/>
      <c r="N50" s="432"/>
      <c r="O50" s="433"/>
      <c r="P50" s="434"/>
      <c r="Q50" s="435"/>
      <c r="R50" s="435"/>
      <c r="S50" s="435"/>
      <c r="T50" s="436"/>
      <c r="U50" s="437"/>
      <c r="V50" s="438"/>
      <c r="W50" s="432"/>
      <c r="X50" s="433"/>
      <c r="Y50" s="439"/>
      <c r="Z50" s="440"/>
      <c r="AA50" s="441"/>
      <c r="AB50" s="435"/>
      <c r="AC50" s="436"/>
      <c r="AD50" s="437"/>
      <c r="AE50" s="442"/>
      <c r="AF50" s="132">
        <f>SUM(AF1:AF49)</f>
        <v>8616</v>
      </c>
      <c r="AG50" s="443">
        <f>AF50/B50</f>
        <v>0.210768365175273</v>
      </c>
      <c r="AH50" s="159"/>
      <c r="AI50" s="130"/>
      <c r="AJ50" s="130"/>
      <c r="AK50" s="130"/>
    </row>
    <row r="51" ht="71.3" customHeight="1">
      <c r="A51" s="16"/>
      <c r="B51" s="444"/>
      <c r="C51" s="445"/>
      <c r="D51" s="445"/>
      <c r="E51" s="445"/>
      <c r="F51" s="445"/>
      <c r="G51" s="445"/>
      <c r="H51" s="445"/>
      <c r="I51" s="445"/>
      <c r="J51" s="445"/>
      <c r="K51" s="445"/>
      <c r="L51" s="446"/>
      <c r="M51" s="20"/>
      <c r="N51" t="s" s="21">
        <v>1</v>
      </c>
      <c r="O51" t="s" s="22">
        <v>1</v>
      </c>
      <c r="P51" t="s" s="23">
        <v>2</v>
      </c>
      <c r="Q51" t="s" s="24">
        <v>2</v>
      </c>
      <c r="R51" t="s" s="25">
        <v>3</v>
      </c>
      <c r="S51" t="s" s="25">
        <v>3</v>
      </c>
      <c r="T51" t="s" s="26">
        <v>4</v>
      </c>
      <c r="U51" t="s" s="27">
        <v>4</v>
      </c>
      <c r="V51" s="20"/>
      <c r="W51" t="s" s="28">
        <v>5</v>
      </c>
      <c r="X51" t="s" s="29">
        <v>5</v>
      </c>
      <c r="Y51" t="s" s="30">
        <v>2</v>
      </c>
      <c r="Z51" t="s" s="31">
        <v>2</v>
      </c>
      <c r="AA51" t="s" s="32">
        <v>3</v>
      </c>
      <c r="AB51" t="s" s="33">
        <v>3</v>
      </c>
      <c r="AC51" t="s" s="34">
        <v>6</v>
      </c>
      <c r="AD51" t="s" s="35">
        <v>6</v>
      </c>
      <c r="AE51" s="20"/>
      <c r="AF51" t="s" s="36">
        <v>7</v>
      </c>
      <c r="AG51" t="s" s="37">
        <v>8</v>
      </c>
      <c r="AH51" t="s" s="38">
        <v>9</v>
      </c>
      <c r="AI51" t="s" s="39">
        <v>9</v>
      </c>
      <c r="AJ51" t="s" s="40">
        <v>9</v>
      </c>
      <c r="AK51" t="s" s="41">
        <v>9</v>
      </c>
    </row>
    <row r="52" ht="71.3" customHeight="1">
      <c r="A52" s="447"/>
      <c r="B52" t="s" s="43">
        <v>11</v>
      </c>
      <c r="C52" t="s" s="44">
        <v>12</v>
      </c>
      <c r="D52" t="s" s="44">
        <v>13</v>
      </c>
      <c r="E52" t="s" s="44">
        <v>14</v>
      </c>
      <c r="F52" t="s" s="44">
        <v>15</v>
      </c>
      <c r="G52" t="s" s="44">
        <v>16</v>
      </c>
      <c r="H52" t="s" s="44">
        <v>17</v>
      </c>
      <c r="I52" t="s" s="44">
        <v>18</v>
      </c>
      <c r="J52" t="s" s="44">
        <v>18</v>
      </c>
      <c r="K52" t="s" s="44">
        <v>19</v>
      </c>
      <c r="L52" t="s" s="45">
        <v>20</v>
      </c>
      <c r="M52" t="s" s="46">
        <v>21</v>
      </c>
      <c r="N52" t="s" s="448">
        <v>22</v>
      </c>
      <c r="O52" t="s" s="48">
        <v>23</v>
      </c>
      <c r="P52" t="s" s="449">
        <v>22</v>
      </c>
      <c r="Q52" t="s" s="48">
        <v>23</v>
      </c>
      <c r="R52" t="s" s="49">
        <v>22</v>
      </c>
      <c r="S52" t="s" s="48">
        <v>23</v>
      </c>
      <c r="T52" t="s" s="449">
        <v>22</v>
      </c>
      <c r="U52" t="s" s="50">
        <v>23</v>
      </c>
      <c r="V52" t="s" s="46">
        <v>87</v>
      </c>
      <c r="W52" t="s" s="450">
        <v>25</v>
      </c>
      <c r="X52" t="s" s="52">
        <v>26</v>
      </c>
      <c r="Y52" t="s" s="451">
        <v>25</v>
      </c>
      <c r="Z52" t="s" s="52">
        <v>26</v>
      </c>
      <c r="AA52" t="s" s="52">
        <v>25</v>
      </c>
      <c r="AB52" t="s" s="52">
        <v>26</v>
      </c>
      <c r="AC52" t="s" s="451">
        <v>25</v>
      </c>
      <c r="AD52" t="s" s="53">
        <v>26</v>
      </c>
      <c r="AE52" t="s" s="452">
        <v>27</v>
      </c>
      <c r="AF52" t="s" s="46">
        <v>28</v>
      </c>
      <c r="AG52" s="453"/>
      <c r="AH52" t="s" s="451">
        <v>29</v>
      </c>
      <c r="AI52" t="s" s="52">
        <v>30</v>
      </c>
      <c r="AJ52" t="s" s="52">
        <v>31</v>
      </c>
      <c r="AK52" t="s" s="52">
        <v>32</v>
      </c>
    </row>
    <row r="53" ht="88.75" customHeight="1">
      <c r="A53" s="454"/>
      <c r="B53" s="455"/>
      <c r="C53" s="456"/>
      <c r="D53" s="456"/>
      <c r="E53" s="456"/>
      <c r="F53" s="456"/>
      <c r="G53" s="456"/>
      <c r="H53" s="456"/>
      <c r="I53" s="456"/>
      <c r="J53" s="456"/>
      <c r="K53" s="456"/>
      <c r="L53" s="457"/>
      <c r="M53" s="458"/>
      <c r="N53" t="s" s="459">
        <v>88</v>
      </c>
      <c r="O53" s="460"/>
      <c r="P53" t="s" s="461">
        <v>89</v>
      </c>
      <c r="Q53" s="462"/>
      <c r="R53" t="s" s="463">
        <v>88</v>
      </c>
      <c r="S53" s="460"/>
      <c r="T53" t="s" s="461">
        <v>89</v>
      </c>
      <c r="U53" s="464"/>
      <c r="V53" s="465"/>
      <c r="W53" t="s" s="466">
        <v>90</v>
      </c>
      <c r="X53" s="467"/>
      <c r="Y53" t="s" s="468">
        <v>91</v>
      </c>
      <c r="Z53" s="469"/>
      <c r="AA53" t="s" s="470">
        <v>89</v>
      </c>
      <c r="AB53" s="471"/>
      <c r="AC53" t="s" s="461">
        <v>89</v>
      </c>
      <c r="AD53" s="472"/>
      <c r="AE53" s="473"/>
      <c r="AF53" s="474"/>
      <c r="AG53" s="475"/>
      <c r="AH53" t="s" s="461">
        <v>89</v>
      </c>
      <c r="AI53" s="476"/>
      <c r="AJ53" t="s" s="477">
        <v>92</v>
      </c>
      <c r="AK53" s="478"/>
    </row>
    <row r="54" ht="20" customHeight="1">
      <c r="A54" t="s" s="479">
        <v>93</v>
      </c>
      <c r="B54" s="480"/>
      <c r="C54" s="481"/>
      <c r="D54" s="481"/>
      <c r="E54" s="481"/>
      <c r="F54" s="481"/>
      <c r="G54" s="481"/>
      <c r="H54" s="481"/>
      <c r="I54" s="481"/>
      <c r="J54" s="481"/>
      <c r="K54" s="481"/>
      <c r="L54" s="482"/>
      <c r="M54" s="483"/>
      <c r="N54" s="480"/>
      <c r="O54" s="481"/>
      <c r="P54" s="481"/>
      <c r="Q54" s="481"/>
      <c r="R54" s="481"/>
      <c r="S54" s="481"/>
      <c r="T54" s="481"/>
      <c r="U54" s="482"/>
      <c r="V54" s="483"/>
      <c r="W54" s="480"/>
      <c r="X54" s="481"/>
      <c r="Y54" s="481"/>
      <c r="Z54" s="484"/>
      <c r="AA54" s="485"/>
      <c r="AB54" s="486"/>
      <c r="AC54" s="487"/>
      <c r="AD54" s="488"/>
      <c r="AE54" s="489"/>
      <c r="AF54" s="490"/>
      <c r="AG54" s="491"/>
      <c r="AH54" s="485"/>
      <c r="AI54" s="476"/>
      <c r="AJ54" s="492"/>
      <c r="AK54" s="478"/>
    </row>
    <row r="55" ht="19.95" customHeight="1">
      <c r="A55" t="s" s="493">
        <v>94</v>
      </c>
      <c r="B55" s="480"/>
      <c r="C55" s="481"/>
      <c r="D55" s="481"/>
      <c r="E55" s="481"/>
      <c r="F55" s="481"/>
      <c r="G55" s="481"/>
      <c r="H55" s="481"/>
      <c r="I55" s="481"/>
      <c r="J55" s="481"/>
      <c r="K55" s="481"/>
      <c r="L55" s="482"/>
      <c r="M55" s="483"/>
      <c r="N55" s="480"/>
      <c r="O55" s="481"/>
      <c r="P55" s="481"/>
      <c r="Q55" s="481"/>
      <c r="R55" s="481"/>
      <c r="S55" s="481"/>
      <c r="T55" s="481"/>
      <c r="U55" s="482"/>
      <c r="V55" s="483"/>
      <c r="W55" s="480"/>
      <c r="X55" s="481"/>
      <c r="Y55" s="481"/>
      <c r="Z55" s="484"/>
      <c r="AA55" s="494"/>
      <c r="AB55" s="495"/>
      <c r="AC55" s="496"/>
      <c r="AD55" s="497"/>
      <c r="AE55" s="498"/>
      <c r="AF55" s="499"/>
      <c r="AG55" s="478"/>
      <c r="AH55" s="500"/>
      <c r="AI55" s="478"/>
      <c r="AJ55" s="492"/>
      <c r="AK55" s="478"/>
    </row>
    <row r="56" ht="21.3" customHeight="1">
      <c r="A56" t="s" s="501">
        <v>95</v>
      </c>
      <c r="B56" s="502"/>
      <c r="C56" s="503"/>
      <c r="D56" s="503"/>
      <c r="E56" s="503"/>
      <c r="F56" s="503"/>
      <c r="G56" s="503"/>
      <c r="H56" s="503"/>
      <c r="I56" s="503"/>
      <c r="J56" s="503"/>
      <c r="K56" s="503"/>
      <c r="L56" s="504"/>
      <c r="M56" s="505"/>
      <c r="N56" s="502"/>
      <c r="O56" s="503"/>
      <c r="P56" s="503"/>
      <c r="Q56" s="503"/>
      <c r="R56" s="503"/>
      <c r="S56" s="503"/>
      <c r="T56" s="503"/>
      <c r="U56" s="504"/>
      <c r="V56" s="505"/>
      <c r="W56" s="502"/>
      <c r="X56" s="503"/>
      <c r="Y56" s="503"/>
      <c r="Z56" s="506"/>
      <c r="AA56" s="507"/>
      <c r="AB56" s="508"/>
      <c r="AC56" s="509"/>
      <c r="AD56" s="510"/>
      <c r="AE56" s="511"/>
      <c r="AF56" s="512"/>
      <c r="AG56" s="478"/>
      <c r="AH56" s="478"/>
      <c r="AI56" s="478"/>
      <c r="AJ56" s="492"/>
      <c r="AK56" s="478"/>
    </row>
    <row r="57" ht="22.7" customHeight="1">
      <c r="A57" t="s" s="513">
        <v>96</v>
      </c>
      <c r="B57" s="514"/>
      <c r="C57" s="515"/>
      <c r="D57" s="515"/>
      <c r="E57" s="515"/>
      <c r="F57" s="515"/>
      <c r="G57" s="515"/>
      <c r="H57" s="515"/>
      <c r="I57" s="515"/>
      <c r="J57" s="515"/>
      <c r="K57" s="515"/>
      <c r="L57" s="516"/>
      <c r="M57" s="517"/>
      <c r="N57" s="514"/>
      <c r="O57" s="515"/>
      <c r="P57" s="515"/>
      <c r="Q57" s="515"/>
      <c r="R57" s="515"/>
      <c r="S57" s="515"/>
      <c r="T57" s="515"/>
      <c r="U57" s="516"/>
      <c r="V57" s="517"/>
      <c r="W57" s="514"/>
      <c r="X57" s="515"/>
      <c r="Y57" s="515"/>
      <c r="Z57" s="518"/>
      <c r="AA57" s="519"/>
      <c r="AB57" s="520"/>
      <c r="AC57" s="521"/>
      <c r="AD57" s="522"/>
      <c r="AE57" s="523"/>
      <c r="AF57" s="524"/>
      <c r="AG57" s="478"/>
      <c r="AH57" s="525"/>
      <c r="AI57" s="525"/>
      <c r="AJ57" s="492"/>
      <c r="AK57" s="525"/>
    </row>
    <row r="58" ht="22.75" customHeight="1">
      <c r="A58" t="s" s="526">
        <v>97</v>
      </c>
      <c r="B58" s="527"/>
      <c r="C58" s="528"/>
      <c r="D58" s="528"/>
      <c r="E58" s="528"/>
      <c r="F58" s="528"/>
      <c r="G58" s="528"/>
      <c r="H58" s="528"/>
      <c r="I58" s="528"/>
      <c r="J58" s="528"/>
      <c r="K58" s="528"/>
      <c r="L58" s="529"/>
      <c r="M58" s="530"/>
      <c r="N58" s="527"/>
      <c r="O58" s="528"/>
      <c r="P58" s="528"/>
      <c r="Q58" s="528"/>
      <c r="R58" s="528"/>
      <c r="S58" s="528"/>
      <c r="T58" s="528"/>
      <c r="U58" s="529"/>
      <c r="V58" s="530"/>
      <c r="W58" s="527"/>
      <c r="X58" s="528"/>
      <c r="Y58" s="528"/>
      <c r="Z58" s="531"/>
      <c r="AA58" s="532"/>
      <c r="AB58" s="533"/>
      <c r="AC58" s="534"/>
      <c r="AD58" s="535"/>
      <c r="AE58" s="523"/>
      <c r="AF58" s="524"/>
      <c r="AG58" s="478"/>
      <c r="AH58" s="525"/>
      <c r="AI58" s="525"/>
      <c r="AJ58" s="492"/>
      <c r="AK58" s="525"/>
    </row>
    <row r="59" ht="34.7" customHeight="1">
      <c r="A59" t="s" s="536">
        <v>98</v>
      </c>
      <c r="B59" s="537"/>
      <c r="C59" s="538"/>
      <c r="D59" s="538"/>
      <c r="E59" s="538"/>
      <c r="F59" s="538"/>
      <c r="G59" s="538"/>
      <c r="H59" s="538"/>
      <c r="I59" s="538"/>
      <c r="J59" s="538"/>
      <c r="K59" s="538"/>
      <c r="L59" s="539"/>
      <c r="M59" s="540"/>
      <c r="N59" s="537"/>
      <c r="O59" s="538"/>
      <c r="P59" s="538"/>
      <c r="Q59" s="538"/>
      <c r="R59" s="538"/>
      <c r="S59" s="538"/>
      <c r="T59" s="538"/>
      <c r="U59" s="539"/>
      <c r="V59" s="540"/>
      <c r="W59" s="537"/>
      <c r="X59" s="538"/>
      <c r="Y59" s="538"/>
      <c r="Z59" s="541"/>
      <c r="AA59" s="542"/>
      <c r="AB59" s="543"/>
      <c r="AC59" s="544"/>
      <c r="AD59" s="545"/>
      <c r="AE59" s="523"/>
      <c r="AF59" s="524"/>
      <c r="AG59" s="478"/>
      <c r="AH59" s="525"/>
      <c r="AI59" s="525"/>
      <c r="AJ59" s="492"/>
      <c r="AK59" s="525"/>
    </row>
    <row r="60" ht="22.7" customHeight="1">
      <c r="A60" t="s" s="546">
        <v>99</v>
      </c>
      <c r="B60" s="547"/>
      <c r="C60" s="548"/>
      <c r="D60" s="548"/>
      <c r="E60" s="548"/>
      <c r="F60" s="548"/>
      <c r="G60" s="548"/>
      <c r="H60" s="548"/>
      <c r="I60" s="548"/>
      <c r="J60" s="548"/>
      <c r="K60" s="548"/>
      <c r="L60" s="549"/>
      <c r="M60" s="550"/>
      <c r="N60" s="547"/>
      <c r="O60" s="548"/>
      <c r="P60" s="548"/>
      <c r="Q60" s="548"/>
      <c r="R60" s="548"/>
      <c r="S60" s="548"/>
      <c r="T60" s="548"/>
      <c r="U60" s="549"/>
      <c r="V60" s="550"/>
      <c r="W60" s="547"/>
      <c r="X60" s="548"/>
      <c r="Y60" s="548"/>
      <c r="Z60" s="551"/>
      <c r="AA60" s="552"/>
      <c r="AB60" s="553"/>
      <c r="AC60" s="554"/>
      <c r="AD60" s="555"/>
      <c r="AE60" s="556"/>
      <c r="AF60" s="524"/>
      <c r="AG60" s="159"/>
      <c r="AH60" s="557"/>
      <c r="AI60" s="557"/>
      <c r="AJ60" s="557"/>
      <c r="AK60" s="557"/>
    </row>
    <row r="61" ht="22.7" customHeight="1">
      <c r="A61" t="s" s="558">
        <v>100</v>
      </c>
      <c r="B61" s="559"/>
      <c r="C61" s="560"/>
      <c r="D61" s="560"/>
      <c r="E61" s="560"/>
      <c r="F61" s="560"/>
      <c r="G61" s="560"/>
      <c r="H61" s="560"/>
      <c r="I61" s="560"/>
      <c r="J61" s="560"/>
      <c r="K61" s="560"/>
      <c r="L61" s="561"/>
      <c r="M61" s="562"/>
      <c r="N61" s="559"/>
      <c r="O61" s="560"/>
      <c r="P61" s="560"/>
      <c r="Q61" s="560"/>
      <c r="R61" s="560"/>
      <c r="S61" s="560"/>
      <c r="T61" s="560"/>
      <c r="U61" s="561"/>
      <c r="V61" s="562"/>
      <c r="W61" s="563"/>
      <c r="X61" s="564"/>
      <c r="Y61" s="560"/>
      <c r="Z61" s="565"/>
      <c r="AA61" s="566"/>
      <c r="AB61" s="567"/>
      <c r="AC61" s="568"/>
      <c r="AD61" s="569"/>
      <c r="AE61" s="556"/>
      <c r="AF61" s="524"/>
      <c r="AG61" s="159"/>
      <c r="AH61" s="557"/>
      <c r="AI61" s="557"/>
      <c r="AJ61" s="557"/>
      <c r="AK61" s="557"/>
    </row>
    <row r="62" ht="25.45" customHeight="1">
      <c r="A62" t="s" s="558">
        <v>101</v>
      </c>
      <c r="B62" s="559"/>
      <c r="C62" s="560"/>
      <c r="D62" s="560"/>
      <c r="E62" s="560"/>
      <c r="F62" s="560"/>
      <c r="G62" s="560"/>
      <c r="H62" s="560"/>
      <c r="I62" s="560"/>
      <c r="J62" s="560"/>
      <c r="K62" s="560"/>
      <c r="L62" s="561"/>
      <c r="M62" s="562"/>
      <c r="N62" s="559"/>
      <c r="O62" s="560"/>
      <c r="P62" s="560"/>
      <c r="Q62" s="560"/>
      <c r="R62" s="560"/>
      <c r="S62" s="560"/>
      <c r="T62" s="560"/>
      <c r="U62" s="561"/>
      <c r="V62" s="562"/>
      <c r="W62" s="563"/>
      <c r="X62" s="564"/>
      <c r="Y62" s="560"/>
      <c r="Z62" s="565"/>
      <c r="AA62" s="566"/>
      <c r="AB62" s="567"/>
      <c r="AC62" s="568"/>
      <c r="AD62" s="569"/>
      <c r="AE62" s="556"/>
      <c r="AF62" s="524"/>
      <c r="AG62" s="159"/>
      <c r="AH62" s="557"/>
      <c r="AI62" s="557"/>
      <c r="AJ62" s="557"/>
      <c r="AK62" s="557"/>
    </row>
    <row r="63" ht="25.45" customHeight="1">
      <c r="A63" s="570"/>
      <c r="B63" s="559"/>
      <c r="C63" s="560"/>
      <c r="D63" s="560"/>
      <c r="E63" s="560"/>
      <c r="F63" s="560"/>
      <c r="G63" s="560"/>
      <c r="H63" s="560"/>
      <c r="I63" s="560"/>
      <c r="J63" s="560"/>
      <c r="K63" s="560"/>
      <c r="L63" s="561"/>
      <c r="M63" s="562"/>
      <c r="N63" s="559"/>
      <c r="O63" s="560"/>
      <c r="P63" s="560"/>
      <c r="Q63" s="560"/>
      <c r="R63" s="560"/>
      <c r="S63" s="560"/>
      <c r="T63" s="560"/>
      <c r="U63" s="561"/>
      <c r="V63" s="562"/>
      <c r="W63" s="563"/>
      <c r="X63" s="564"/>
      <c r="Y63" s="560"/>
      <c r="Z63" s="565"/>
      <c r="AA63" s="571"/>
      <c r="AB63" s="572"/>
      <c r="AC63" s="573"/>
      <c r="AD63" s="574"/>
      <c r="AE63" s="575"/>
      <c r="AF63" s="524"/>
      <c r="AG63" s="159"/>
      <c r="AH63" s="557"/>
      <c r="AI63" s="557"/>
      <c r="AJ63" s="557"/>
      <c r="AK63" s="557"/>
    </row>
  </sheetData>
  <mergeCells count="17">
    <mergeCell ref="A1:AE1"/>
    <mergeCell ref="A58:Z58"/>
    <mergeCell ref="A55:Z55"/>
    <mergeCell ref="A59:Z59"/>
    <mergeCell ref="A60:Z60"/>
    <mergeCell ref="A56:Z56"/>
    <mergeCell ref="A61:Z61"/>
    <mergeCell ref="A62:Z62"/>
    <mergeCell ref="A57:Z57"/>
    <mergeCell ref="A54:Z54"/>
    <mergeCell ref="A63:Z63"/>
    <mergeCell ref="AF3:AG3"/>
    <mergeCell ref="AF52:AG52"/>
    <mergeCell ref="AJ53:AJ59"/>
    <mergeCell ref="AH53:AH54"/>
    <mergeCell ref="AA53:AA54"/>
    <mergeCell ref="A53:L5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