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tate by Test" sheetId="2" r:id="rId5"/>
    <sheet name="School by Subject by Subgroup" sheetId="3" r:id="rId6"/>
  </sheets>
</workbook>
</file>

<file path=xl/sharedStrings.xml><?xml version="1.0" encoding="utf-8"?>
<sst xmlns="http://schemas.openxmlformats.org/spreadsheetml/2006/main" uniqueCount="158">
  <si>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</si>
  <si>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</si>
  <si>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</si>
  <si>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</si>
  <si>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State by Test</t>
  </si>
  <si>
    <t>Table 1</t>
  </si>
  <si>
    <t>LEVEL</t>
  </si>
  <si>
    <t>Subject</t>
  </si>
  <si>
    <t>Grade</t>
  </si>
  <si>
    <t>Test</t>
  </si>
  <si>
    <t>2016-2017 Pass Rate</t>
  </si>
  <si>
    <t>2017-2018 Pass Rate</t>
  </si>
  <si>
    <t>2018-2019 Pass Rate</t>
  </si>
  <si>
    <t>2016-2017 Adv Pass Rate</t>
  </si>
  <si>
    <t>2017-2018 Adv Pass Rate</t>
  </si>
  <si>
    <t>2018-2019 Adv Pass Rate</t>
  </si>
  <si>
    <t>STATE</t>
  </si>
  <si>
    <t>English: Reading</t>
  </si>
  <si>
    <t>Gr 3</t>
  </si>
  <si>
    <t>English Reading</t>
  </si>
  <si>
    <t>Gr 4</t>
  </si>
  <si>
    <t>Gr 5</t>
  </si>
  <si>
    <t>Gr 6</t>
  </si>
  <si>
    <t>Gr 7</t>
  </si>
  <si>
    <t>Gr 8</t>
  </si>
  <si>
    <t>End of Course</t>
  </si>
  <si>
    <t>English: Writing</t>
  </si>
  <si>
    <t>Writing</t>
  </si>
  <si>
    <t>History and Social Sciences</t>
  </si>
  <si>
    <t>History</t>
  </si>
  <si>
    <t>Content Specific</t>
  </si>
  <si>
    <t>Civics &amp; Econ</t>
  </si>
  <si>
    <t>VA Studies</t>
  </si>
  <si>
    <t>Geography</t>
  </si>
  <si>
    <t>VA &amp; US History</t>
  </si>
  <si>
    <t>World History I</t>
  </si>
  <si>
    <t>World History II</t>
  </si>
  <si>
    <t>Mathematics</t>
  </si>
  <si>
    <t>Algebra I</t>
  </si>
  <si>
    <t>Algebra II</t>
  </si>
  <si>
    <t>Geometry</t>
  </si>
  <si>
    <t>Science</t>
  </si>
  <si>
    <t>Biology</t>
  </si>
  <si>
    <t>Chemistry</t>
  </si>
  <si>
    <t>Earth Science</t>
  </si>
  <si>
    <t>School by Subject by Subgroup</t>
  </si>
  <si>
    <t>Level</t>
  </si>
  <si>
    <t>Div Num</t>
  </si>
  <si>
    <t>Div Name</t>
  </si>
  <si>
    <t>Sch Num</t>
  </si>
  <si>
    <t>Sch Name</t>
  </si>
  <si>
    <t>Sch Type</t>
  </si>
  <si>
    <t>Low Grade</t>
  </si>
  <si>
    <t>High Grade</t>
  </si>
  <si>
    <t>Subgroup</t>
  </si>
  <si>
    <t>Black students</t>
  </si>
  <si>
    <t>Number Passed</t>
  </si>
  <si>
    <t>Number failed</t>
  </si>
  <si>
    <t>Sch</t>
  </si>
  <si>
    <t xml:space="preserve">Albemarle County </t>
  </si>
  <si>
    <t>Scottsville Elementary</t>
  </si>
  <si>
    <t>Elem</t>
  </si>
  <si>
    <t>PK</t>
  </si>
  <si>
    <t>Black</t>
  </si>
  <si>
    <t>&lt;</t>
  </si>
  <si>
    <t>Red Hill Elementary</t>
  </si>
  <si>
    <t xml:space="preserve">Alleghany County </t>
  </si>
  <si>
    <t>Clifton Middle</t>
  </si>
  <si>
    <t>Middle</t>
  </si>
  <si>
    <t xml:space="preserve">Arlington County </t>
  </si>
  <si>
    <t>Barrett Elementary</t>
  </si>
  <si>
    <t xml:space="preserve">Bedford County </t>
  </si>
  <si>
    <t>Staunton River Middle</t>
  </si>
  <si>
    <t xml:space="preserve">Botetourt County </t>
  </si>
  <si>
    <t>Read Mountain Middle</t>
  </si>
  <si>
    <t xml:space="preserve">Bristol City </t>
  </si>
  <si>
    <t>Virginia Middle</t>
  </si>
  <si>
    <t xml:space="preserve">Charlottesville City </t>
  </si>
  <si>
    <t>Buford Middle</t>
  </si>
  <si>
    <t>Greenbrier Elementary</t>
  </si>
  <si>
    <t xml:space="preserve">Covington City </t>
  </si>
  <si>
    <t>Edgemont Primary</t>
  </si>
  <si>
    <t xml:space="preserve">Danville City </t>
  </si>
  <si>
    <t>O. Trent Bonner Middle</t>
  </si>
  <si>
    <t>Westwood Middle</t>
  </si>
  <si>
    <t>Woodrow Wilson Intermediate</t>
  </si>
  <si>
    <t xml:space="preserve">Fairfax County </t>
  </si>
  <si>
    <t>Bryant High</t>
  </si>
  <si>
    <t>Combined</t>
  </si>
  <si>
    <t xml:space="preserve">Fauquier County </t>
  </si>
  <si>
    <t>W.C. Taylor Middle</t>
  </si>
  <si>
    <t xml:space="preserve">Franklin County </t>
  </si>
  <si>
    <t>Snow Creek Elementary</t>
  </si>
  <si>
    <t xml:space="preserve">Greensville County </t>
  </si>
  <si>
    <t>Edward W. Wyatt Middle</t>
  </si>
  <si>
    <t xml:space="preserve">Harrisonburg City </t>
  </si>
  <si>
    <t>Spotswood Elementary</t>
  </si>
  <si>
    <t>KG</t>
  </si>
  <si>
    <t xml:space="preserve">Lexington City </t>
  </si>
  <si>
    <t>Lylburn Downing Middle</t>
  </si>
  <si>
    <t xml:space="preserve">Lynchburg City </t>
  </si>
  <si>
    <t>Linkhorne Middle</t>
  </si>
  <si>
    <t xml:space="preserve">Madison County </t>
  </si>
  <si>
    <t>William H. Wetsel Middle</t>
  </si>
  <si>
    <t xml:space="preserve">Montgomery County </t>
  </si>
  <si>
    <t>Gilbert Linkous Elementary</t>
  </si>
  <si>
    <t>Prices Fork Elementary</t>
  </si>
  <si>
    <t xml:space="preserve">Newport News City </t>
  </si>
  <si>
    <t>Newsome Park Elementary</t>
  </si>
  <si>
    <t>Mary Passage Middle</t>
  </si>
  <si>
    <t xml:space="preserve">Norfolk City </t>
  </si>
  <si>
    <t>Jacox Elementary</t>
  </si>
  <si>
    <t>Lake Taylor Middle</t>
  </si>
  <si>
    <t xml:space="preserve">Southside STEM Academy at Campostella </t>
  </si>
  <si>
    <t>William H. Ruffner Middle</t>
  </si>
  <si>
    <t xml:space="preserve">Northampton County </t>
  </si>
  <si>
    <t>Northampton Middle</t>
  </si>
  <si>
    <t xml:space="preserve">Nottoway County </t>
  </si>
  <si>
    <t>Nottoway Middle</t>
  </si>
  <si>
    <t xml:space="preserve">Page County </t>
  </si>
  <si>
    <t>Luray Middle</t>
  </si>
  <si>
    <t xml:space="preserve">Petersburg City </t>
  </si>
  <si>
    <t>Lakemont Elementary</t>
  </si>
  <si>
    <t xml:space="preserve">Portsmouth City </t>
  </si>
  <si>
    <t>Cradock Middle</t>
  </si>
  <si>
    <t xml:space="preserve">Powhatan County </t>
  </si>
  <si>
    <t>Powhatan Middle</t>
  </si>
  <si>
    <t xml:space="preserve">Pulaski County </t>
  </si>
  <si>
    <t>Dublin Middle</t>
  </si>
  <si>
    <t xml:space="preserve">Rappahannock County </t>
  </si>
  <si>
    <t>Rappahannock County Elementary</t>
  </si>
  <si>
    <t xml:space="preserve">Richmond City </t>
  </si>
  <si>
    <t>Fairfield Court Elementary</t>
  </si>
  <si>
    <t>George W. Carver Elementary</t>
  </si>
  <si>
    <t xml:space="preserve">Martin Luther King Jr. Middle </t>
  </si>
  <si>
    <t xml:space="preserve">Armstrong High </t>
  </si>
  <si>
    <t>High</t>
  </si>
  <si>
    <t>Elkhardt Thompson Middle</t>
  </si>
  <si>
    <t>Henderson Middle</t>
  </si>
  <si>
    <t>Thomas C. Boushall Middle</t>
  </si>
  <si>
    <t xml:space="preserve">Roanoke County </t>
  </si>
  <si>
    <t>Glenvar Middle</t>
  </si>
  <si>
    <t xml:space="preserve">Rockingham County </t>
  </si>
  <si>
    <t>J. Frank Hillyard Middle</t>
  </si>
  <si>
    <t>River Bend Elementary</t>
  </si>
  <si>
    <t xml:space="preserve">Shenandoah County </t>
  </si>
  <si>
    <t>Stonewall Jackson High</t>
  </si>
  <si>
    <t xml:space="preserve">Smyth County </t>
  </si>
  <si>
    <t>Chilhowie Elementary</t>
  </si>
  <si>
    <t xml:space="preserve">Staunton City </t>
  </si>
  <si>
    <t>Shelburne Middle</t>
  </si>
  <si>
    <t xml:space="preserve">Washington County </t>
  </si>
  <si>
    <t>E.B. Stanley Middle</t>
  </si>
  <si>
    <t xml:space="preserve">Waynesboro City </t>
  </si>
  <si>
    <t>Wenonah Elementary</t>
  </si>
  <si>
    <t>Westwood Hills Elementary</t>
  </si>
  <si>
    <t xml:space="preserve">Williamsburg-James City County </t>
  </si>
  <si>
    <t>James Blair Middle</t>
  </si>
</sst>
</file>

<file path=xl/styles.xml><?xml version="1.0" encoding="utf-8"?>
<styleSheet xmlns="http://schemas.openxmlformats.org/spreadsheetml/2006/main">
  <numFmts count="1">
    <numFmt numFmtId="0" formatCode="General"/>
  </numFmts>
  <fonts count="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2"/>
      <color indexed="8"/>
      <name val="Calibri"/>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medium">
        <color indexed="8"/>
      </right>
      <top style="medium">
        <color indexed="8"/>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medium">
        <color indexed="8"/>
      </left>
      <right style="medium">
        <color indexed="8"/>
      </right>
      <top style="thin">
        <color indexed="12"/>
      </top>
      <bottom style="medium">
        <color indexed="8"/>
      </bottom>
      <diagonal/>
    </border>
    <border>
      <left style="thin">
        <color indexed="12"/>
      </left>
      <right style="thin">
        <color indexed="12"/>
      </right>
      <top style="medium">
        <color indexed="8"/>
      </top>
      <bottom style="medium">
        <color indexed="8"/>
      </bottom>
      <diagonal/>
    </border>
    <border>
      <left style="medium">
        <color indexed="8"/>
      </left>
      <right style="thin">
        <color indexed="16"/>
      </right>
      <top style="medium">
        <color indexed="8"/>
      </top>
      <bottom style="thin">
        <color indexed="8"/>
      </bottom>
      <diagonal/>
    </border>
    <border>
      <left style="thin">
        <color indexed="16"/>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6"/>
      </right>
      <top style="thin">
        <color indexed="8"/>
      </top>
      <bottom style="thin">
        <color indexed="8"/>
      </bottom>
      <diagonal/>
    </border>
    <border>
      <left style="thin">
        <color indexed="16"/>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16"/>
      </right>
      <top style="thin">
        <color indexed="8"/>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medium">
        <color indexed="8"/>
      </right>
      <top style="thin">
        <color indexed="8"/>
      </top>
      <bottom style="thin">
        <color indexed="12"/>
      </bottom>
      <diagonal/>
    </border>
    <border>
      <left style="medium">
        <color indexed="8"/>
      </left>
      <right style="medium">
        <color indexed="8"/>
      </right>
      <top style="thin">
        <color indexed="8"/>
      </top>
      <bottom style="thin">
        <color indexed="12"/>
      </bottom>
      <diagonal/>
    </border>
    <border>
      <left style="medium">
        <color indexed="8"/>
      </left>
      <right style="thin">
        <color indexed="16"/>
      </right>
      <top style="thin">
        <color indexed="17"/>
      </top>
      <bottom style="medium">
        <color indexed="8"/>
      </bottom>
      <diagonal/>
    </border>
    <border>
      <left style="thin">
        <color indexed="16"/>
      </left>
      <right style="thin">
        <color indexed="12"/>
      </right>
      <top style="thin">
        <color indexed="12"/>
      </top>
      <bottom style="medium">
        <color indexed="8"/>
      </bottom>
      <diagonal/>
    </border>
    <border>
      <left style="thin">
        <color indexed="18"/>
      </left>
      <right style="thin">
        <color indexed="12"/>
      </right>
      <top style="medium">
        <color indexed="8"/>
      </top>
      <bottom style="thin">
        <color indexed="18"/>
      </bottom>
      <diagonal/>
    </border>
    <border>
      <left style="thin">
        <color indexed="12"/>
      </left>
      <right style="thin">
        <color indexed="12"/>
      </right>
      <top style="medium">
        <color indexed="8"/>
      </top>
      <bottom style="thin">
        <color indexed="18"/>
      </bottom>
      <diagonal/>
    </border>
    <border>
      <left style="thin">
        <color indexed="12"/>
      </left>
      <right style="thin">
        <color indexed="18"/>
      </right>
      <top style="medium">
        <color indexed="8"/>
      </top>
      <bottom style="thin">
        <color indexed="18"/>
      </bottom>
      <diagonal/>
    </border>
    <border>
      <left style="thin">
        <color indexed="18"/>
      </left>
      <right style="thin">
        <color indexed="18"/>
      </right>
      <top style="medium">
        <color indexed="8"/>
      </top>
      <bottom style="thin">
        <color indexed="18"/>
      </bottom>
      <diagonal/>
    </border>
    <border>
      <left style="thin">
        <color indexed="12"/>
      </left>
      <right style="thin">
        <color indexed="12"/>
      </right>
      <top style="thin">
        <color indexed="1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style="thin">
        <color indexed="12"/>
      </top>
      <bottom style="thin">
        <color indexed="12"/>
      </bottom>
      <diagonal/>
    </border>
    <border>
      <left style="medium">
        <color indexed="8"/>
      </left>
      <right style="medium">
        <color indexed="8"/>
      </right>
      <top style="medium">
        <color indexed="8"/>
      </top>
      <bottom style="medium">
        <color indexed="8"/>
      </bottom>
      <diagonal/>
    </border>
  </borders>
  <cellStyleXfs count="1">
    <xf numFmtId="0" fontId="0" applyNumberFormat="0" applyFont="1" applyFill="0" applyBorder="0" applyAlignment="1" applyProtection="0">
      <alignment vertical="bottom"/>
    </xf>
  </cellStyleXfs>
  <cellXfs count="10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0" fontId="0" borderId="1" applyNumberFormat="1" applyFont="1" applyFill="0" applyBorder="1" applyAlignment="1" applyProtection="0">
      <alignment vertical="bottom"/>
    </xf>
    <xf numFmtId="0" fontId="0" applyNumberFormat="1" applyFont="1" applyFill="0" applyBorder="0" applyAlignment="1" applyProtection="0">
      <alignment vertical="bottom"/>
    </xf>
    <xf numFmtId="49" fontId="6" fillId="4" borderId="2" applyNumberFormat="1" applyFont="1" applyFill="1" applyBorder="1" applyAlignment="1" applyProtection="0">
      <alignment vertical="bottom"/>
    </xf>
    <xf numFmtId="49" fontId="6" fillId="4" borderId="2" applyNumberFormat="1" applyFont="1" applyFill="1" applyBorder="1" applyAlignment="1" applyProtection="0">
      <alignment horizontal="center" vertical="bottom"/>
    </xf>
    <xf numFmtId="49" fontId="6" fillId="5" borderId="2" applyNumberFormat="1" applyFont="1" applyFill="1" applyBorder="1" applyAlignment="1" applyProtection="0">
      <alignment horizontal="right" vertical="bottom" wrapText="1"/>
    </xf>
    <xf numFmtId="49" fontId="0" borderId="3" applyNumberFormat="1" applyFont="1" applyFill="0" applyBorder="1" applyAlignment="1" applyProtection="0">
      <alignment vertical="bottom"/>
    </xf>
    <xf numFmtId="0" fontId="0" borderId="4" applyNumberFormat="1" applyFont="1" applyFill="0" applyBorder="1" applyAlignment="1" applyProtection="0">
      <alignment vertical="bottom"/>
    </xf>
    <xf numFmtId="49" fontId="0" borderId="4" applyNumberFormat="1" applyFont="1" applyFill="0" applyBorder="1" applyAlignment="1" applyProtection="0">
      <alignment vertical="bottom"/>
    </xf>
    <xf numFmtId="49" fontId="0" fillId="5" borderId="4" applyNumberFormat="1" applyFont="1" applyFill="1" applyBorder="1" applyAlignment="1" applyProtection="0">
      <alignment vertical="bottom"/>
    </xf>
    <xf numFmtId="0" fontId="0" fillId="5" borderId="4" applyNumberFormat="1" applyFont="1" applyFill="1" applyBorder="1" applyAlignment="1" applyProtection="0">
      <alignment vertical="bottom"/>
    </xf>
    <xf numFmtId="0" fontId="0" fillId="5" borderId="5" applyNumberFormat="1" applyFont="1" applyFill="1" applyBorder="1" applyAlignment="1" applyProtection="0">
      <alignment vertical="bottom"/>
    </xf>
    <xf numFmtId="0" fontId="0" fillId="5" borderId="6" applyNumberFormat="0" applyFont="1" applyFill="1" applyBorder="1" applyAlignment="1" applyProtection="0">
      <alignment vertical="bottom"/>
    </xf>
    <xf numFmtId="49" fontId="0" fillId="6" borderId="7" applyNumberFormat="1" applyFont="1" applyFill="1" applyBorder="1" applyAlignment="1" applyProtection="0">
      <alignment vertical="bottom"/>
    </xf>
    <xf numFmtId="0" fontId="0" fillId="6" borderId="2" applyNumberFormat="1" applyFont="1" applyFill="1" applyBorder="1" applyAlignment="1" applyProtection="0">
      <alignment vertical="bottom"/>
    </xf>
    <xf numFmtId="49" fontId="0" fillId="6" borderId="2" applyNumberFormat="1" applyFont="1" applyFill="1" applyBorder="1" applyAlignment="1" applyProtection="0">
      <alignment vertical="bottom"/>
    </xf>
    <xf numFmtId="0" fontId="0" fillId="6" borderId="8" applyNumberFormat="1" applyFont="1" applyFill="1" applyBorder="1" applyAlignment="1" applyProtection="0">
      <alignment vertical="bottom"/>
    </xf>
    <xf numFmtId="0" fontId="0" fillId="6" borderId="9" applyNumberFormat="0" applyFont="1" applyFill="1" applyBorder="1" applyAlignment="1" applyProtection="0">
      <alignment vertical="bottom"/>
    </xf>
    <xf numFmtId="49" fontId="0" borderId="10" applyNumberFormat="1" applyFont="1" applyFill="0" applyBorder="1" applyAlignment="1" applyProtection="0">
      <alignment vertical="bottom"/>
    </xf>
    <xf numFmtId="0" fontId="0" borderId="10" applyNumberFormat="1" applyFont="1" applyFill="0" applyBorder="1" applyAlignment="1" applyProtection="0">
      <alignment vertical="bottom"/>
    </xf>
    <xf numFmtId="0" fontId="0" fillId="5" borderId="10" applyNumberFormat="1" applyFont="1" applyFill="1" applyBorder="1" applyAlignment="1" applyProtection="0">
      <alignment vertical="bottom"/>
    </xf>
    <xf numFmtId="0" fontId="0" fillId="5" borderId="10" applyNumberFormat="0" applyFont="1" applyFill="1" applyBorder="1" applyAlignment="1" applyProtection="0">
      <alignment vertical="bottom"/>
    </xf>
    <xf numFmtId="0" fontId="0" fillId="5" borderId="4" applyNumberFormat="0" applyFont="1" applyFill="1" applyBorder="1" applyAlignment="1" applyProtection="0">
      <alignment vertical="bottom"/>
    </xf>
    <xf numFmtId="0" fontId="0" fillId="5" borderId="1" applyNumberFormat="1" applyFont="1" applyFill="1" applyBorder="1" applyAlignment="1" applyProtection="0">
      <alignment vertical="bottom"/>
    </xf>
    <xf numFmtId="49" fontId="0" fillId="5" borderId="1" applyNumberFormat="1" applyFont="1" applyFill="1" applyBorder="1" applyAlignment="1" applyProtection="0">
      <alignment vertical="bottom"/>
    </xf>
    <xf numFmtId="0" fontId="0" fillId="5" borderId="1" applyNumberFormat="0" applyFont="1" applyFill="1" applyBorder="1" applyAlignment="1" applyProtection="0">
      <alignment vertical="bottom"/>
    </xf>
    <xf numFmtId="49" fontId="0" borderId="2" applyNumberFormat="1" applyFont="1" applyFill="0" applyBorder="1" applyAlignment="1" applyProtection="0">
      <alignment vertical="bottom"/>
    </xf>
    <xf numFmtId="0" fontId="0" borderId="2" applyNumberFormat="1" applyFont="1" applyFill="0" applyBorder="1" applyAlignment="1" applyProtection="0">
      <alignment vertical="bottom"/>
    </xf>
    <xf numFmtId="0" fontId="0" fillId="5" borderId="2" applyNumberFormat="1" applyFont="1" applyFill="1" applyBorder="1" applyAlignment="1" applyProtection="0">
      <alignment vertical="bottom"/>
    </xf>
    <xf numFmtId="0" fontId="0" fillId="5" borderId="2" applyNumberFormat="0" applyFont="1" applyFill="1" applyBorder="1" applyAlignment="1" applyProtection="0">
      <alignment vertical="bottom"/>
    </xf>
    <xf numFmtId="49" fontId="0" fillId="5" borderId="10" applyNumberFormat="1" applyFont="1" applyFill="1" applyBorder="1" applyAlignment="1" applyProtection="0">
      <alignment vertical="bottom"/>
    </xf>
    <xf numFmtId="49" fontId="0" borderId="11" applyNumberFormat="1" applyFont="1" applyFill="0" applyBorder="1" applyAlignment="1" applyProtection="0">
      <alignment vertical="bottom"/>
    </xf>
    <xf numFmtId="0" fontId="0" borderId="12" applyNumberFormat="1" applyFont="1" applyFill="0" applyBorder="1" applyAlignment="1" applyProtection="0">
      <alignment vertical="bottom"/>
    </xf>
    <xf numFmtId="49" fontId="0" borderId="13" applyNumberFormat="1" applyFont="1" applyFill="0" applyBorder="1" applyAlignment="1" applyProtection="0">
      <alignment vertical="bottom"/>
    </xf>
    <xf numFmtId="0" fontId="0" borderId="13" applyNumberFormat="1" applyFont="1" applyFill="0" applyBorder="1" applyAlignment="1" applyProtection="0">
      <alignment vertical="bottom"/>
    </xf>
    <xf numFmtId="0" fontId="0" fillId="5" borderId="13" applyNumberFormat="1" applyFont="1" applyFill="1" applyBorder="1" applyAlignment="1" applyProtection="0">
      <alignment vertical="bottom"/>
    </xf>
    <xf numFmtId="0" fontId="0" fillId="5" borderId="14" applyNumberFormat="1" applyFont="1" applyFill="1" applyBorder="1" applyAlignment="1" applyProtection="0">
      <alignment vertical="bottom"/>
    </xf>
    <xf numFmtId="0" fontId="0" fillId="5" borderId="15" applyNumberFormat="0" applyFont="1" applyFill="1" applyBorder="1" applyAlignment="1" applyProtection="0">
      <alignment vertical="bottom"/>
    </xf>
    <xf numFmtId="49" fontId="0" fillId="6" borderId="16" applyNumberFormat="1" applyFont="1" applyFill="1" applyBorder="1" applyAlignment="1" applyProtection="0">
      <alignment vertical="bottom"/>
    </xf>
    <xf numFmtId="0" fontId="0" fillId="6" borderId="17" applyNumberFormat="1" applyFont="1" applyFill="1" applyBorder="1" applyAlignment="1" applyProtection="0">
      <alignment vertical="bottom"/>
    </xf>
    <xf numFmtId="49" fontId="0" fillId="6" borderId="18" applyNumberFormat="1" applyFont="1" applyFill="1" applyBorder="1" applyAlignment="1" applyProtection="0">
      <alignment vertical="bottom"/>
    </xf>
    <xf numFmtId="0" fontId="0" fillId="6" borderId="18" applyNumberFormat="1" applyFont="1" applyFill="1" applyBorder="1" applyAlignment="1" applyProtection="0">
      <alignment vertical="bottom"/>
    </xf>
    <xf numFmtId="0" fontId="0" fillId="6" borderId="19" applyNumberFormat="1" applyFont="1" applyFill="1" applyBorder="1" applyAlignment="1" applyProtection="0">
      <alignment vertical="bottom"/>
    </xf>
    <xf numFmtId="0" fontId="0" fillId="6" borderId="20" applyNumberFormat="0" applyFont="1" applyFill="1" applyBorder="1" applyAlignment="1" applyProtection="0">
      <alignment vertical="bottom"/>
    </xf>
    <xf numFmtId="49" fontId="0" borderId="21" applyNumberFormat="1" applyFont="1" applyFill="0" applyBorder="1" applyAlignment="1" applyProtection="0">
      <alignment vertical="bottom"/>
    </xf>
    <xf numFmtId="0" fontId="0" borderId="17" applyNumberFormat="1" applyFont="1" applyFill="0" applyBorder="1" applyAlignment="1" applyProtection="0">
      <alignment vertical="bottom"/>
    </xf>
    <xf numFmtId="49" fontId="0" borderId="18" applyNumberFormat="1" applyFont="1" applyFill="0" applyBorder="1" applyAlignment="1" applyProtection="0">
      <alignment vertical="bottom"/>
    </xf>
    <xf numFmtId="0" fontId="0" borderId="18" applyNumberFormat="1" applyFont="1" applyFill="0" applyBorder="1" applyAlignment="1" applyProtection="0">
      <alignment vertical="bottom"/>
    </xf>
    <xf numFmtId="0" fontId="0" fillId="5" borderId="18" applyNumberFormat="1" applyFont="1" applyFill="1" applyBorder="1" applyAlignment="1" applyProtection="0">
      <alignment vertical="bottom"/>
    </xf>
    <xf numFmtId="0" fontId="0" fillId="5" borderId="19" applyNumberFormat="1" applyFont="1" applyFill="1" applyBorder="1" applyAlignment="1" applyProtection="0">
      <alignment vertical="bottom"/>
    </xf>
    <xf numFmtId="0" fontId="0" fillId="5" borderId="20" applyNumberFormat="0" applyFont="1" applyFill="1" applyBorder="1" applyAlignment="1" applyProtection="0">
      <alignment vertical="bottom"/>
    </xf>
    <xf numFmtId="49" fontId="0" borderId="22" applyNumberFormat="1" applyFont="1" applyFill="0" applyBorder="1" applyAlignment="1" applyProtection="0">
      <alignment vertical="bottom"/>
    </xf>
    <xf numFmtId="0" fontId="0" borderId="23" applyNumberFormat="1" applyFont="1" applyFill="0" applyBorder="1" applyAlignment="1" applyProtection="0">
      <alignment vertical="bottom"/>
    </xf>
    <xf numFmtId="49" fontId="0" borderId="24" applyNumberFormat="1" applyFont="1" applyFill="0" applyBorder="1" applyAlignment="1" applyProtection="0">
      <alignment vertical="bottom"/>
    </xf>
    <xf numFmtId="0" fontId="0" borderId="24" applyNumberFormat="1" applyFont="1" applyFill="0" applyBorder="1" applyAlignment="1" applyProtection="0">
      <alignment vertical="bottom"/>
    </xf>
    <xf numFmtId="0" fontId="0" fillId="5" borderId="24" applyNumberFormat="1" applyFont="1" applyFill="1" applyBorder="1" applyAlignment="1" applyProtection="0">
      <alignment vertical="bottom"/>
    </xf>
    <xf numFmtId="0" fontId="0" fillId="5" borderId="24" applyNumberFormat="0" applyFont="1" applyFill="1" applyBorder="1" applyAlignment="1" applyProtection="0">
      <alignment vertical="bottom"/>
    </xf>
    <xf numFmtId="0" fontId="0" fillId="5" borderId="25" applyNumberFormat="1" applyFont="1" applyFill="1" applyBorder="1" applyAlignment="1" applyProtection="0">
      <alignment vertical="bottom"/>
    </xf>
    <xf numFmtId="0" fontId="0" fillId="5" borderId="26" applyNumberFormat="0" applyFont="1" applyFill="1" applyBorder="1" applyAlignment="1" applyProtection="0">
      <alignment vertical="bottom"/>
    </xf>
    <xf numFmtId="49" fontId="0" fillId="6" borderId="27" applyNumberFormat="1" applyFont="1" applyFill="1" applyBorder="1" applyAlignment="1" applyProtection="0">
      <alignment vertical="bottom"/>
    </xf>
    <xf numFmtId="0" fontId="0" fillId="6" borderId="28" applyNumberFormat="1" applyFont="1" applyFill="1" applyBorder="1" applyAlignment="1" applyProtection="0">
      <alignment vertical="bottom"/>
    </xf>
    <xf numFmtId="0" fontId="0" fillId="6" borderId="2" applyNumberFormat="0" applyFont="1" applyFill="1" applyBorder="1" applyAlignment="1" applyProtection="0">
      <alignment vertical="bottom"/>
    </xf>
    <xf numFmtId="49" fontId="0" fillId="6" borderId="29" applyNumberFormat="1" applyFont="1" applyFill="1" applyBorder="1" applyAlignment="1" applyProtection="0">
      <alignment vertical="bottom"/>
    </xf>
    <xf numFmtId="0" fontId="0" fillId="6" borderId="30" applyNumberFormat="1" applyFont="1" applyFill="1" applyBorder="1" applyAlignment="1" applyProtection="0">
      <alignment vertical="bottom"/>
    </xf>
    <xf numFmtId="49" fontId="0" fillId="6" borderId="30" applyNumberFormat="1" applyFont="1" applyFill="1" applyBorder="1" applyAlignment="1" applyProtection="0">
      <alignment vertical="bottom"/>
    </xf>
    <xf numFmtId="0" fontId="0" fillId="6" borderId="31" applyNumberFormat="1" applyFont="1" applyFill="1" applyBorder="1" applyAlignment="1" applyProtection="0">
      <alignment vertical="bottom"/>
    </xf>
    <xf numFmtId="0" fontId="0" fillId="6" borderId="32" applyNumberFormat="0" applyFont="1" applyFill="1" applyBorder="1" applyAlignment="1" applyProtection="0">
      <alignment vertical="bottom"/>
    </xf>
    <xf numFmtId="49" fontId="0" borderId="33" applyNumberFormat="1" applyFont="1" applyFill="0" applyBorder="1" applyAlignment="1" applyProtection="0">
      <alignment vertical="bottom"/>
    </xf>
    <xf numFmtId="0" fontId="0" borderId="33" applyNumberFormat="1" applyFont="1" applyFill="0" applyBorder="1" applyAlignment="1" applyProtection="0">
      <alignment vertical="bottom"/>
    </xf>
    <xf numFmtId="0" fontId="0" fillId="5" borderId="33" applyNumberFormat="1" applyFont="1" applyFill="1" applyBorder="1" applyAlignment="1" applyProtection="0">
      <alignment vertical="bottom"/>
    </xf>
    <xf numFmtId="0" fontId="0" fillId="5" borderId="33" applyNumberFormat="0" applyFont="1" applyFill="1" applyBorder="1" applyAlignment="1" applyProtection="0">
      <alignment vertical="bottom"/>
    </xf>
    <xf numFmtId="49" fontId="0" fillId="6" borderId="3" applyNumberFormat="1" applyFont="1" applyFill="1" applyBorder="1" applyAlignment="1" applyProtection="0">
      <alignment vertical="bottom"/>
    </xf>
    <xf numFmtId="0" fontId="0" fillId="6" borderId="4" applyNumberFormat="1" applyFont="1" applyFill="1" applyBorder="1" applyAlignment="1" applyProtection="0">
      <alignment vertical="bottom"/>
    </xf>
    <xf numFmtId="49" fontId="0" fillId="6" borderId="4" applyNumberFormat="1" applyFont="1" applyFill="1" applyBorder="1" applyAlignment="1" applyProtection="0">
      <alignment vertical="bottom"/>
    </xf>
    <xf numFmtId="0" fontId="0" fillId="6" borderId="5" applyNumberFormat="1" applyFont="1" applyFill="1" applyBorder="1" applyAlignment="1" applyProtection="0">
      <alignment vertical="bottom"/>
    </xf>
    <xf numFmtId="0" fontId="0" fillId="6" borderId="6" applyNumberFormat="0" applyFont="1" applyFill="1" applyBorder="1" applyAlignment="1" applyProtection="0">
      <alignment vertical="bottom"/>
    </xf>
    <xf numFmtId="49" fontId="0" borderId="7" applyNumberFormat="1" applyFont="1" applyFill="0" applyBorder="1" applyAlignment="1" applyProtection="0">
      <alignment vertical="bottom"/>
    </xf>
    <xf numFmtId="0" fontId="0" fillId="5" borderId="8" applyNumberFormat="1" applyFont="1" applyFill="1" applyBorder="1" applyAlignment="1" applyProtection="0">
      <alignment vertical="bottom"/>
    </xf>
    <xf numFmtId="0" fontId="0" fillId="5" borderId="9" applyNumberFormat="0" applyFont="1" applyFill="1" applyBorder="1" applyAlignment="1" applyProtection="0">
      <alignment vertical="bottom"/>
    </xf>
    <xf numFmtId="49" fontId="0" borderId="34" applyNumberFormat="1" applyFont="1" applyFill="0" applyBorder="1" applyAlignment="1" applyProtection="0">
      <alignment vertical="bottom"/>
    </xf>
    <xf numFmtId="0" fontId="0" fillId="5" borderId="35" applyNumberFormat="1" applyFont="1" applyFill="1" applyBorder="1" applyAlignment="1" applyProtection="0">
      <alignment vertical="bottom"/>
    </xf>
    <xf numFmtId="0" fontId="0" fillId="5" borderId="36" applyNumberFormat="0" applyFont="1" applyFill="1" applyBorder="1" applyAlignment="1" applyProtection="0">
      <alignment vertical="bottom"/>
    </xf>
    <xf numFmtId="0" fontId="0" borderId="1" applyNumberFormat="0" applyFont="1" applyFill="0" applyBorder="1" applyAlignment="1" applyProtection="0">
      <alignment vertical="bottom"/>
    </xf>
    <xf numFmtId="9" fontId="0" fillId="5" borderId="35" applyNumberFormat="1" applyFont="1" applyFill="1" applyBorder="1" applyAlignment="1" applyProtection="0">
      <alignment vertical="bottom"/>
    </xf>
    <xf numFmtId="0" fontId="0" fillId="5" borderId="36" applyNumberFormat="1" applyFont="1" applyFill="1" applyBorder="1" applyAlignment="1" applyProtection="0">
      <alignment vertical="bottom"/>
    </xf>
    <xf numFmtId="0" fontId="0" fillId="5" borderId="37" applyNumberFormat="1" applyFont="1" applyFill="1" applyBorder="1" applyAlignment="1" applyProtection="0">
      <alignment vertical="bottom"/>
    </xf>
    <xf numFmtId="9" fontId="0" fillId="5" borderId="8" applyNumberFormat="1" applyFont="1" applyFill="1" applyBorder="1" applyAlignment="1" applyProtection="0">
      <alignment vertical="bottom"/>
    </xf>
    <xf numFmtId="0" fontId="0" fillId="5" borderId="9" applyNumberFormat="1" applyFont="1" applyFill="1" applyBorder="1" applyAlignment="1" applyProtection="0">
      <alignment vertical="bottom"/>
    </xf>
    <xf numFmtId="9" fontId="0" fillId="5" borderId="5" applyNumberFormat="1" applyFont="1" applyFill="1" applyBorder="1" applyAlignment="1" applyProtection="0">
      <alignment vertical="bottom"/>
    </xf>
    <xf numFmtId="0" fontId="0" fillId="5" borderId="6" applyNumberFormat="1" applyFont="1" applyFill="1" applyBorder="1" applyAlignment="1" applyProtection="0">
      <alignment vertical="bottom"/>
    </xf>
    <xf numFmtId="49" fontId="0" fillId="6" borderId="34" applyNumberFormat="1" applyFont="1" applyFill="1" applyBorder="1" applyAlignment="1" applyProtection="0">
      <alignment vertical="bottom"/>
    </xf>
    <xf numFmtId="0" fontId="0" fillId="6" borderId="1" applyNumberFormat="1" applyFont="1" applyFill="1" applyBorder="1" applyAlignment="1" applyProtection="0">
      <alignment vertical="bottom"/>
    </xf>
    <xf numFmtId="49" fontId="0" fillId="6" borderId="1" applyNumberFormat="1" applyFont="1" applyFill="1" applyBorder="1" applyAlignment="1" applyProtection="0">
      <alignment vertical="bottom"/>
    </xf>
    <xf numFmtId="9" fontId="0" fillId="6" borderId="35" applyNumberFormat="1" applyFont="1" applyFill="1" applyBorder="1" applyAlignment="1" applyProtection="0">
      <alignment vertical="bottom"/>
    </xf>
    <xf numFmtId="0" fontId="0" fillId="6" borderId="36" applyNumberFormat="1" applyFont="1" applyFill="1" applyBorder="1" applyAlignment="1" applyProtection="0">
      <alignment vertical="bottom"/>
    </xf>
    <xf numFmtId="0" fontId="0" fillId="6" borderId="1" applyNumberFormat="0" applyFont="1" applyFill="1" applyBorder="1" applyAlignment="1" applyProtection="0">
      <alignment vertical="bottom"/>
    </xf>
    <xf numFmtId="9" fontId="0" fillId="6" borderId="8" applyNumberFormat="1" applyFont="1" applyFill="1" applyBorder="1" applyAlignment="1" applyProtection="0">
      <alignment vertical="bottom"/>
    </xf>
    <xf numFmtId="0" fontId="0" fillId="6" borderId="9" applyNumberFormat="1" applyFont="1" applyFill="1" applyBorder="1" applyAlignment="1" applyProtection="0">
      <alignment vertical="bottom"/>
    </xf>
    <xf numFmtId="49" fontId="0" fillId="5" borderId="2" applyNumberFormat="1" applyFont="1" applyFill="1" applyBorder="1" applyAlignment="1" applyProtection="0">
      <alignment vertical="bottom"/>
    </xf>
    <xf numFmtId="0" fontId="0" fillId="6" borderId="4"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bdc0bf"/>
      <rgbColor rgb="ffffffff"/>
      <rgbColor rgb="fffefc78"/>
      <rgbColor rgb="ffbfbfbf"/>
      <rgbColor rgb="ffadadad"/>
      <rgbColor rgb="ff92929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45</v>
      </c>
      <c r="C11" s="3"/>
      <c r="D11" s="3"/>
    </row>
    <row r="12">
      <c r="B12" s="4"/>
      <c r="C12" t="s" s="4">
        <v>5</v>
      </c>
      <c r="D12" t="s" s="5">
        <v>45</v>
      </c>
    </row>
  </sheetData>
  <mergeCells count="1">
    <mergeCell ref="B3:D3"/>
  </mergeCells>
  <hyperlinks>
    <hyperlink ref="D10" location="'State by Test'!R1C1" tooltip="" display="State by Test"/>
    <hyperlink ref="D12" location="'School by Subject by Subgroup'!R1C1" tooltip="" display="School by Subject by Subgroup"/>
  </hyperlinks>
</worksheet>
</file>

<file path=xl/worksheets/sheet2.xml><?xml version="1.0" encoding="utf-8"?>
<worksheet xmlns:r="http://schemas.openxmlformats.org/officeDocument/2006/relationships" xmlns="http://schemas.openxmlformats.org/spreadsheetml/2006/main">
  <dimension ref="A1:J32"/>
  <sheetViews>
    <sheetView workbookViewId="0" showGridLines="0" defaultGridColor="1"/>
  </sheetViews>
  <sheetFormatPr defaultColWidth="8.83333" defaultRowHeight="15" customHeight="1" outlineLevelRow="0" outlineLevelCol="0"/>
  <cols>
    <col min="1" max="1" width="6.35156" style="6" customWidth="1"/>
    <col min="2" max="2" width="25" style="6" customWidth="1"/>
    <col min="3" max="3" width="15.5" style="6" customWidth="1"/>
    <col min="4" max="4" width="15" style="6" customWidth="1"/>
    <col min="5" max="7" width="18.6719" style="6" customWidth="1"/>
    <col min="8" max="10" width="22.6719" style="6" customWidth="1"/>
    <col min="11" max="16384" width="8.85156" style="6" customWidth="1"/>
  </cols>
  <sheetData>
    <row r="1" ht="13.55" customHeight="1">
      <c r="A1" t="s" s="7">
        <v>6</v>
      </c>
      <c r="B1" t="s" s="7">
        <v>7</v>
      </c>
      <c r="C1" t="s" s="7">
        <v>8</v>
      </c>
      <c r="D1" t="s" s="7">
        <v>9</v>
      </c>
      <c r="E1" t="s" s="7">
        <v>10</v>
      </c>
      <c r="F1" t="s" s="7">
        <v>11</v>
      </c>
      <c r="G1" t="s" s="7">
        <v>12</v>
      </c>
      <c r="H1" t="s" s="7">
        <v>13</v>
      </c>
      <c r="I1" t="s" s="7">
        <v>14</v>
      </c>
      <c r="J1" t="s" s="7">
        <v>15</v>
      </c>
    </row>
    <row r="2" ht="13.55" customHeight="1">
      <c r="A2" t="s" s="7">
        <v>16</v>
      </c>
      <c r="B2" t="s" s="7">
        <v>17</v>
      </c>
      <c r="C2" t="s" s="7">
        <v>18</v>
      </c>
      <c r="D2" t="s" s="7">
        <v>19</v>
      </c>
      <c r="E2" s="8">
        <v>75</v>
      </c>
      <c r="F2" s="8">
        <v>72</v>
      </c>
      <c r="G2" s="8">
        <v>71</v>
      </c>
      <c r="H2" s="8">
        <v>19</v>
      </c>
      <c r="I2" s="8">
        <v>18</v>
      </c>
      <c r="J2" s="8">
        <v>17</v>
      </c>
    </row>
    <row r="3" ht="13.55" customHeight="1">
      <c r="A3" t="s" s="7">
        <v>16</v>
      </c>
      <c r="B3" t="s" s="7">
        <v>17</v>
      </c>
      <c r="C3" t="s" s="7">
        <v>20</v>
      </c>
      <c r="D3" t="s" s="7">
        <v>19</v>
      </c>
      <c r="E3" s="8">
        <v>79</v>
      </c>
      <c r="F3" s="8">
        <v>76</v>
      </c>
      <c r="G3" s="8">
        <v>75</v>
      </c>
      <c r="H3" s="8">
        <v>22</v>
      </c>
      <c r="I3" s="8">
        <v>19</v>
      </c>
      <c r="J3" s="8">
        <v>18</v>
      </c>
    </row>
    <row r="4" ht="13.55" customHeight="1">
      <c r="A4" t="s" s="7">
        <v>16</v>
      </c>
      <c r="B4" t="s" s="7">
        <v>17</v>
      </c>
      <c r="C4" t="s" s="7">
        <v>21</v>
      </c>
      <c r="D4" t="s" s="7">
        <v>19</v>
      </c>
      <c r="E4" s="8">
        <v>81</v>
      </c>
      <c r="F4" s="8">
        <v>80</v>
      </c>
      <c r="G4" s="8">
        <v>78</v>
      </c>
      <c r="H4" s="8">
        <v>26</v>
      </c>
      <c r="I4" s="8">
        <v>24</v>
      </c>
      <c r="J4" s="8">
        <v>23</v>
      </c>
    </row>
    <row r="5" ht="13.55" customHeight="1">
      <c r="A5" t="s" s="7">
        <v>16</v>
      </c>
      <c r="B5" t="s" s="7">
        <v>17</v>
      </c>
      <c r="C5" t="s" s="7">
        <v>22</v>
      </c>
      <c r="D5" t="s" s="7">
        <v>19</v>
      </c>
      <c r="E5" s="8">
        <v>78</v>
      </c>
      <c r="F5" s="8">
        <v>80</v>
      </c>
      <c r="G5" s="8">
        <v>77</v>
      </c>
      <c r="H5" s="8">
        <v>22</v>
      </c>
      <c r="I5" s="8">
        <v>18</v>
      </c>
      <c r="J5" s="8">
        <v>17</v>
      </c>
    </row>
    <row r="6" ht="13.55" customHeight="1">
      <c r="A6" t="s" s="7">
        <v>16</v>
      </c>
      <c r="B6" t="s" s="7">
        <v>17</v>
      </c>
      <c r="C6" t="s" s="7">
        <v>23</v>
      </c>
      <c r="D6" t="s" s="7">
        <v>19</v>
      </c>
      <c r="E6" s="8">
        <v>82</v>
      </c>
      <c r="F6" s="8">
        <v>81</v>
      </c>
      <c r="G6" s="8">
        <v>79</v>
      </c>
      <c r="H6" s="8">
        <v>18</v>
      </c>
      <c r="I6" s="8">
        <v>18</v>
      </c>
      <c r="J6" s="8">
        <v>17</v>
      </c>
    </row>
    <row r="7" ht="13.55" customHeight="1">
      <c r="A7" t="s" s="7">
        <v>16</v>
      </c>
      <c r="B7" t="s" s="7">
        <v>17</v>
      </c>
      <c r="C7" t="s" s="7">
        <v>24</v>
      </c>
      <c r="D7" t="s" s="7">
        <v>19</v>
      </c>
      <c r="E7" s="8">
        <v>76</v>
      </c>
      <c r="F7" s="8">
        <v>77</v>
      </c>
      <c r="G7" s="8">
        <v>76</v>
      </c>
      <c r="H7" s="8">
        <v>16</v>
      </c>
      <c r="I7" s="8">
        <v>13</v>
      </c>
      <c r="J7" s="8">
        <v>12</v>
      </c>
    </row>
    <row r="8" ht="13.55" customHeight="1">
      <c r="A8" t="s" s="7">
        <v>16</v>
      </c>
      <c r="B8" t="s" s="7">
        <v>17</v>
      </c>
      <c r="C8" t="s" s="7">
        <v>25</v>
      </c>
      <c r="D8" t="s" s="7">
        <v>19</v>
      </c>
      <c r="E8" s="8">
        <v>87</v>
      </c>
      <c r="F8" s="8">
        <v>87</v>
      </c>
      <c r="G8" s="8">
        <v>86</v>
      </c>
      <c r="H8" s="8">
        <v>8</v>
      </c>
      <c r="I8" s="8">
        <v>8</v>
      </c>
      <c r="J8" s="8">
        <v>8</v>
      </c>
    </row>
    <row r="9" ht="13.55" customHeight="1">
      <c r="A9" t="s" s="7">
        <v>16</v>
      </c>
      <c r="B9" t="s" s="7">
        <v>26</v>
      </c>
      <c r="C9" t="s" s="7">
        <v>24</v>
      </c>
      <c r="D9" t="s" s="7">
        <v>27</v>
      </c>
      <c r="E9" s="8">
        <v>73</v>
      </c>
      <c r="F9" s="8">
        <v>73</v>
      </c>
      <c r="G9" s="8">
        <v>70</v>
      </c>
      <c r="H9" s="8">
        <v>23</v>
      </c>
      <c r="I9" s="8">
        <v>22</v>
      </c>
      <c r="J9" s="8">
        <v>22</v>
      </c>
    </row>
    <row r="10" ht="13.55" customHeight="1">
      <c r="A10" t="s" s="7">
        <v>16</v>
      </c>
      <c r="B10" t="s" s="7">
        <v>26</v>
      </c>
      <c r="C10" t="s" s="7">
        <v>25</v>
      </c>
      <c r="D10" t="s" s="7">
        <v>27</v>
      </c>
      <c r="E10" s="8">
        <v>84</v>
      </c>
      <c r="F10" s="8">
        <v>84</v>
      </c>
      <c r="G10" s="8">
        <v>81</v>
      </c>
      <c r="H10" s="8">
        <v>27</v>
      </c>
      <c r="I10" s="8">
        <v>26</v>
      </c>
      <c r="J10" s="8">
        <v>27</v>
      </c>
    </row>
    <row r="11" ht="13.55" customHeight="1">
      <c r="A11" t="s" s="7">
        <v>16</v>
      </c>
      <c r="B11" t="s" s="7">
        <v>28</v>
      </c>
      <c r="C11" t="s" s="7">
        <v>21</v>
      </c>
      <c r="D11" t="s" s="7">
        <v>29</v>
      </c>
      <c r="E11" s="8">
        <v>92</v>
      </c>
      <c r="F11" s="8">
        <v>93</v>
      </c>
      <c r="G11" s="8">
        <v>92</v>
      </c>
      <c r="H11" s="8">
        <v>54</v>
      </c>
      <c r="I11" s="8">
        <v>59</v>
      </c>
      <c r="J11" s="8">
        <v>56</v>
      </c>
    </row>
    <row r="12" ht="13.55" customHeight="1">
      <c r="A12" t="s" s="7">
        <v>16</v>
      </c>
      <c r="B12" t="s" s="7">
        <v>28</v>
      </c>
      <c r="C12" t="s" s="7">
        <v>24</v>
      </c>
      <c r="D12" t="s" s="7">
        <v>29</v>
      </c>
      <c r="E12" s="8">
        <v>89</v>
      </c>
      <c r="F12" s="8">
        <v>87</v>
      </c>
      <c r="G12" s="8">
        <v>88</v>
      </c>
      <c r="H12" s="8">
        <v>46</v>
      </c>
      <c r="I12" s="8">
        <v>48</v>
      </c>
      <c r="J12" s="8">
        <v>47</v>
      </c>
    </row>
    <row r="13" ht="13.55" customHeight="1">
      <c r="A13" t="s" s="7">
        <v>16</v>
      </c>
      <c r="B13" t="s" s="7">
        <v>28</v>
      </c>
      <c r="C13" t="s" s="7">
        <v>30</v>
      </c>
      <c r="D13" t="s" s="7">
        <v>31</v>
      </c>
      <c r="E13" s="8">
        <v>87</v>
      </c>
      <c r="F13" s="8">
        <v>86</v>
      </c>
      <c r="G13" s="8">
        <v>82</v>
      </c>
      <c r="H13" s="8">
        <v>29</v>
      </c>
      <c r="I13" s="8">
        <v>28</v>
      </c>
      <c r="J13" s="8">
        <v>25</v>
      </c>
    </row>
    <row r="14" ht="13.55" customHeight="1">
      <c r="A14" t="s" s="7">
        <v>16</v>
      </c>
      <c r="B14" t="s" s="7">
        <v>28</v>
      </c>
      <c r="C14" t="s" s="7">
        <v>30</v>
      </c>
      <c r="D14" t="s" s="7">
        <v>32</v>
      </c>
      <c r="E14" s="8">
        <v>87</v>
      </c>
      <c r="F14" s="8">
        <v>85</v>
      </c>
      <c r="G14" s="8">
        <v>81</v>
      </c>
      <c r="H14" s="8">
        <v>43</v>
      </c>
      <c r="I14" s="8">
        <v>40</v>
      </c>
      <c r="J14" s="8">
        <v>36</v>
      </c>
    </row>
    <row r="15" ht="13.55" customHeight="1">
      <c r="A15" t="s" s="7">
        <v>16</v>
      </c>
      <c r="B15" t="s" s="7">
        <v>28</v>
      </c>
      <c r="C15" t="s" s="7">
        <v>25</v>
      </c>
      <c r="D15" t="s" s="7">
        <v>33</v>
      </c>
      <c r="E15" s="8">
        <v>83</v>
      </c>
      <c r="F15" s="8">
        <v>82</v>
      </c>
      <c r="G15" s="8">
        <v>80</v>
      </c>
      <c r="H15" s="8">
        <v>13</v>
      </c>
      <c r="I15" s="8">
        <v>11</v>
      </c>
      <c r="J15" s="8">
        <v>9</v>
      </c>
    </row>
    <row r="16" ht="13.55" customHeight="1">
      <c r="A16" t="s" s="7">
        <v>16</v>
      </c>
      <c r="B16" t="s" s="7">
        <v>28</v>
      </c>
      <c r="C16" t="s" s="7">
        <v>25</v>
      </c>
      <c r="D16" t="s" s="7">
        <v>34</v>
      </c>
      <c r="E16" s="8">
        <v>86</v>
      </c>
      <c r="F16" s="8">
        <v>84</v>
      </c>
      <c r="G16" s="8">
        <v>68</v>
      </c>
      <c r="H16" s="8">
        <v>17</v>
      </c>
      <c r="I16" s="8">
        <v>15</v>
      </c>
      <c r="J16" s="8">
        <v>7</v>
      </c>
    </row>
    <row r="17" ht="13.55" customHeight="1">
      <c r="A17" t="s" s="7">
        <v>16</v>
      </c>
      <c r="B17" t="s" s="7">
        <v>28</v>
      </c>
      <c r="C17" t="s" s="7">
        <v>25</v>
      </c>
      <c r="D17" t="s" s="7">
        <v>35</v>
      </c>
      <c r="E17" s="8">
        <v>85</v>
      </c>
      <c r="F17" s="8">
        <v>82</v>
      </c>
      <c r="G17" s="8">
        <v>80</v>
      </c>
      <c r="H17" s="8">
        <v>18</v>
      </c>
      <c r="I17" s="8">
        <v>19</v>
      </c>
      <c r="J17" s="8">
        <v>17</v>
      </c>
    </row>
    <row r="18" ht="13.55" customHeight="1">
      <c r="A18" t="s" s="7">
        <v>16</v>
      </c>
      <c r="B18" t="s" s="7">
        <v>28</v>
      </c>
      <c r="C18" t="s" s="7">
        <v>25</v>
      </c>
      <c r="D18" t="s" s="7">
        <v>36</v>
      </c>
      <c r="E18" s="8">
        <v>87</v>
      </c>
      <c r="F18" s="8">
        <v>84</v>
      </c>
      <c r="G18" s="8">
        <v>81</v>
      </c>
      <c r="H18" s="8">
        <v>24</v>
      </c>
      <c r="I18" s="8">
        <v>19</v>
      </c>
      <c r="J18" s="8">
        <v>17</v>
      </c>
    </row>
    <row r="19" ht="13.55" customHeight="1">
      <c r="A19" t="s" s="7">
        <v>16</v>
      </c>
      <c r="B19" t="s" s="7">
        <v>37</v>
      </c>
      <c r="C19" t="s" s="7">
        <v>18</v>
      </c>
      <c r="D19" t="s" s="7">
        <v>37</v>
      </c>
      <c r="E19" s="8">
        <v>75</v>
      </c>
      <c r="F19" s="8">
        <v>73</v>
      </c>
      <c r="G19" s="8">
        <v>82</v>
      </c>
      <c r="H19" s="8">
        <v>18</v>
      </c>
      <c r="I19" s="8">
        <v>18</v>
      </c>
      <c r="J19" s="8">
        <v>19</v>
      </c>
    </row>
    <row r="20" ht="13.55" customHeight="1">
      <c r="A20" t="s" s="7">
        <v>16</v>
      </c>
      <c r="B20" t="s" s="7">
        <v>37</v>
      </c>
      <c r="C20" t="s" s="7">
        <v>20</v>
      </c>
      <c r="D20" t="s" s="7">
        <v>37</v>
      </c>
      <c r="E20" s="8">
        <v>81</v>
      </c>
      <c r="F20" s="8">
        <v>79</v>
      </c>
      <c r="G20" s="8">
        <v>83</v>
      </c>
      <c r="H20" s="8">
        <v>27</v>
      </c>
      <c r="I20" s="8">
        <v>26</v>
      </c>
      <c r="J20" s="8">
        <v>20</v>
      </c>
    </row>
    <row r="21" ht="13.55" customHeight="1">
      <c r="A21" t="s" s="7">
        <v>16</v>
      </c>
      <c r="B21" t="s" s="7">
        <v>37</v>
      </c>
      <c r="C21" t="s" s="7">
        <v>21</v>
      </c>
      <c r="D21" t="s" s="7">
        <v>37</v>
      </c>
      <c r="E21" s="8">
        <v>79</v>
      </c>
      <c r="F21" s="8">
        <v>77</v>
      </c>
      <c r="G21" s="8">
        <v>81</v>
      </c>
      <c r="H21" s="8">
        <v>24</v>
      </c>
      <c r="I21" s="8">
        <v>24</v>
      </c>
      <c r="J21" s="8">
        <v>17</v>
      </c>
    </row>
    <row r="22" ht="13.55" customHeight="1">
      <c r="A22" t="s" s="7">
        <v>16</v>
      </c>
      <c r="B22" t="s" s="7">
        <v>37</v>
      </c>
      <c r="C22" t="s" s="7">
        <v>22</v>
      </c>
      <c r="D22" t="s" s="7">
        <v>37</v>
      </c>
      <c r="E22" s="8">
        <v>82</v>
      </c>
      <c r="F22" s="8">
        <v>79</v>
      </c>
      <c r="G22" s="8">
        <v>78</v>
      </c>
      <c r="H22" s="8">
        <v>15</v>
      </c>
      <c r="I22" s="8">
        <v>13</v>
      </c>
      <c r="J22" s="8">
        <v>14</v>
      </c>
    </row>
    <row r="23" ht="13.55" customHeight="1">
      <c r="A23" t="s" s="7">
        <v>16</v>
      </c>
      <c r="B23" t="s" s="7">
        <v>37</v>
      </c>
      <c r="C23" t="s" s="7">
        <v>23</v>
      </c>
      <c r="D23" t="s" s="7">
        <v>37</v>
      </c>
      <c r="E23" s="8">
        <v>71</v>
      </c>
      <c r="F23" s="8">
        <v>69</v>
      </c>
      <c r="G23" s="8">
        <v>78</v>
      </c>
      <c r="H23" s="8">
        <v>15</v>
      </c>
      <c r="I23" s="8">
        <v>14</v>
      </c>
      <c r="J23" s="8">
        <v>15</v>
      </c>
    </row>
    <row r="24" ht="13.55" customHeight="1">
      <c r="A24" t="s" s="7">
        <v>16</v>
      </c>
      <c r="B24" t="s" s="7">
        <v>37</v>
      </c>
      <c r="C24" t="s" s="7">
        <v>24</v>
      </c>
      <c r="D24" t="s" s="7">
        <v>37</v>
      </c>
      <c r="E24" s="8">
        <v>74</v>
      </c>
      <c r="F24" s="8">
        <v>71</v>
      </c>
      <c r="G24" s="8">
        <v>77</v>
      </c>
      <c r="H24" s="8">
        <v>10</v>
      </c>
      <c r="I24" s="8">
        <v>9</v>
      </c>
      <c r="J24" s="8">
        <v>11</v>
      </c>
    </row>
    <row r="25" ht="13.55" customHeight="1">
      <c r="A25" t="s" s="7">
        <v>16</v>
      </c>
      <c r="B25" t="s" s="7">
        <v>37</v>
      </c>
      <c r="C25" t="s" s="7">
        <v>25</v>
      </c>
      <c r="D25" t="s" s="7">
        <v>38</v>
      </c>
      <c r="E25" s="8">
        <v>82</v>
      </c>
      <c r="F25" s="8">
        <v>81</v>
      </c>
      <c r="G25" s="8">
        <v>86</v>
      </c>
      <c r="H25" s="8">
        <v>9</v>
      </c>
      <c r="I25" s="8">
        <v>10</v>
      </c>
      <c r="J25" s="8">
        <v>13</v>
      </c>
    </row>
    <row r="26" ht="13.55" customHeight="1">
      <c r="A26" t="s" s="7">
        <v>16</v>
      </c>
      <c r="B26" t="s" s="7">
        <v>37</v>
      </c>
      <c r="C26" t="s" s="7">
        <v>25</v>
      </c>
      <c r="D26" t="s" s="7">
        <v>39</v>
      </c>
      <c r="E26" s="8">
        <v>90</v>
      </c>
      <c r="F26" s="8">
        <v>89</v>
      </c>
      <c r="G26" s="8">
        <v>91</v>
      </c>
      <c r="H26" s="8">
        <v>24</v>
      </c>
      <c r="I26" s="8">
        <v>23</v>
      </c>
      <c r="J26" s="8">
        <v>19</v>
      </c>
    </row>
    <row r="27" ht="13.55" customHeight="1">
      <c r="A27" t="s" s="7">
        <v>16</v>
      </c>
      <c r="B27" t="s" s="7">
        <v>37</v>
      </c>
      <c r="C27" t="s" s="7">
        <v>25</v>
      </c>
      <c r="D27" t="s" s="7">
        <v>40</v>
      </c>
      <c r="E27" s="8">
        <v>78</v>
      </c>
      <c r="F27" s="8">
        <v>77</v>
      </c>
      <c r="G27" s="8">
        <v>83</v>
      </c>
      <c r="H27" s="8">
        <v>13</v>
      </c>
      <c r="I27" s="8">
        <v>13</v>
      </c>
      <c r="J27" s="8">
        <v>14</v>
      </c>
    </row>
    <row r="28" ht="13.55" customHeight="1">
      <c r="A28" t="s" s="7">
        <v>16</v>
      </c>
      <c r="B28" t="s" s="7">
        <v>41</v>
      </c>
      <c r="C28" t="s" s="7">
        <v>21</v>
      </c>
      <c r="D28" t="s" s="7">
        <v>41</v>
      </c>
      <c r="E28" s="8">
        <v>79</v>
      </c>
      <c r="F28" s="8">
        <v>79</v>
      </c>
      <c r="G28" s="8">
        <v>79</v>
      </c>
      <c r="H28" s="8">
        <v>23</v>
      </c>
      <c r="I28" s="8">
        <v>21</v>
      </c>
      <c r="J28" s="8">
        <v>23</v>
      </c>
    </row>
    <row r="29" ht="13.55" customHeight="1">
      <c r="A29" t="s" s="7">
        <v>16</v>
      </c>
      <c r="B29" t="s" s="7">
        <v>41</v>
      </c>
      <c r="C29" t="s" s="7">
        <v>24</v>
      </c>
      <c r="D29" t="s" s="7">
        <v>41</v>
      </c>
      <c r="E29" s="8">
        <v>79</v>
      </c>
      <c r="F29" s="8">
        <v>78</v>
      </c>
      <c r="G29" s="8">
        <v>78</v>
      </c>
      <c r="H29" s="8">
        <v>12</v>
      </c>
      <c r="I29" s="8">
        <v>11</v>
      </c>
      <c r="J29" s="8">
        <v>15</v>
      </c>
    </row>
    <row r="30" ht="13.55" customHeight="1">
      <c r="A30" t="s" s="7">
        <v>16</v>
      </c>
      <c r="B30" t="s" s="7">
        <v>41</v>
      </c>
      <c r="C30" t="s" s="7">
        <v>25</v>
      </c>
      <c r="D30" t="s" s="7">
        <v>42</v>
      </c>
      <c r="E30" s="8">
        <v>82</v>
      </c>
      <c r="F30" s="8">
        <v>82</v>
      </c>
      <c r="G30" s="8">
        <v>83</v>
      </c>
      <c r="H30" s="8">
        <v>14</v>
      </c>
      <c r="I30" s="8">
        <v>15</v>
      </c>
      <c r="J30" s="8">
        <v>15</v>
      </c>
    </row>
    <row r="31" ht="13.55" customHeight="1">
      <c r="A31" t="s" s="7">
        <v>16</v>
      </c>
      <c r="B31" t="s" s="7">
        <v>41</v>
      </c>
      <c r="C31" t="s" s="7">
        <v>25</v>
      </c>
      <c r="D31" t="s" s="7">
        <v>43</v>
      </c>
      <c r="E31" s="8">
        <v>89</v>
      </c>
      <c r="F31" s="8">
        <v>89</v>
      </c>
      <c r="G31" s="8">
        <v>88</v>
      </c>
      <c r="H31" s="8">
        <v>18</v>
      </c>
      <c r="I31" s="8">
        <v>19</v>
      </c>
      <c r="J31" s="8">
        <v>23</v>
      </c>
    </row>
    <row r="32" ht="13.55" customHeight="1">
      <c r="A32" t="s" s="7">
        <v>16</v>
      </c>
      <c r="B32" t="s" s="7">
        <v>41</v>
      </c>
      <c r="C32" t="s" s="7">
        <v>25</v>
      </c>
      <c r="D32" t="s" s="7">
        <v>44</v>
      </c>
      <c r="E32" s="8">
        <v>82</v>
      </c>
      <c r="F32" s="8">
        <v>81</v>
      </c>
      <c r="G32" s="8">
        <v>81</v>
      </c>
      <c r="H32" s="8">
        <v>8</v>
      </c>
      <c r="I32" s="8">
        <v>8</v>
      </c>
      <c r="J32" s="8">
        <v>8</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66"/>
  <sheetViews>
    <sheetView workbookViewId="0" showGridLines="0" defaultGridColor="1"/>
  </sheetViews>
  <sheetFormatPr defaultColWidth="8.83333" defaultRowHeight="15" customHeight="1" outlineLevelRow="0" outlineLevelCol="0"/>
  <cols>
    <col min="1" max="1" width="5.67188" style="9" customWidth="1"/>
    <col min="2" max="2" width="8.5" style="9" customWidth="1"/>
    <col min="3" max="3" width="25.3516" style="9" customWidth="1"/>
    <col min="4" max="4" width="8.67188" style="9" customWidth="1"/>
    <col min="5" max="5" width="57" style="9" customWidth="1"/>
    <col min="6" max="6" width="10.1719" style="9" customWidth="1"/>
    <col min="7" max="7" width="10.5" style="9" customWidth="1"/>
    <col min="8" max="8" width="10.8516" style="9" customWidth="1"/>
    <col min="9" max="9" width="25" style="9" customWidth="1"/>
    <col min="10" max="10" width="9" style="9" customWidth="1"/>
    <col min="11" max="11" width="11.6016" style="9" customWidth="1"/>
    <col min="12" max="12" width="10.8281" style="9" customWidth="1"/>
    <col min="13" max="16" width="10.7031" style="9" customWidth="1"/>
    <col min="17" max="16384" width="8.85156" style="9" customWidth="1"/>
  </cols>
  <sheetData>
    <row r="1" ht="30.85" customHeight="1">
      <c r="A1" t="s" s="10">
        <v>46</v>
      </c>
      <c r="B1" t="s" s="10">
        <v>47</v>
      </c>
      <c r="C1" t="s" s="10">
        <v>48</v>
      </c>
      <c r="D1" t="s" s="10">
        <v>49</v>
      </c>
      <c r="E1" t="s" s="10">
        <v>50</v>
      </c>
      <c r="F1" t="s" s="10">
        <v>51</v>
      </c>
      <c r="G1" t="s" s="11">
        <v>52</v>
      </c>
      <c r="H1" t="s" s="11">
        <v>53</v>
      </c>
      <c r="I1" t="s" s="10">
        <v>7</v>
      </c>
      <c r="J1" t="s" s="10">
        <v>54</v>
      </c>
      <c r="K1" t="s" s="12">
        <v>10</v>
      </c>
      <c r="L1" t="s" s="12">
        <v>11</v>
      </c>
      <c r="M1" t="s" s="12">
        <v>12</v>
      </c>
      <c r="N1" t="s" s="12">
        <v>55</v>
      </c>
      <c r="O1" t="s" s="12">
        <v>56</v>
      </c>
      <c r="P1" t="s" s="12">
        <v>57</v>
      </c>
    </row>
    <row r="2" ht="14.05" customHeight="1">
      <c r="A2" t="s" s="13">
        <v>58</v>
      </c>
      <c r="B2" s="14">
        <v>2</v>
      </c>
      <c r="C2" t="s" s="15">
        <v>59</v>
      </c>
      <c r="D2" s="14">
        <v>30</v>
      </c>
      <c r="E2" t="s" s="15">
        <v>60</v>
      </c>
      <c r="F2" t="s" s="15">
        <v>61</v>
      </c>
      <c r="G2" t="s" s="16">
        <v>62</v>
      </c>
      <c r="H2" s="17">
        <v>5</v>
      </c>
      <c r="I2" t="s" s="15">
        <v>17</v>
      </c>
      <c r="J2" t="s" s="15">
        <v>63</v>
      </c>
      <c r="K2" t="s" s="16">
        <v>64</v>
      </c>
      <c r="L2" s="17">
        <v>54</v>
      </c>
      <c r="M2" s="18">
        <v>29</v>
      </c>
      <c r="N2" s="19"/>
      <c r="O2" s="19"/>
      <c r="P2" s="19"/>
    </row>
    <row r="3" ht="14.05" customHeight="1">
      <c r="A3" t="s" s="20">
        <v>58</v>
      </c>
      <c r="B3" s="21">
        <v>2</v>
      </c>
      <c r="C3" t="s" s="22">
        <v>59</v>
      </c>
      <c r="D3" s="21">
        <v>540</v>
      </c>
      <c r="E3" t="s" s="22">
        <v>65</v>
      </c>
      <c r="F3" t="s" s="22">
        <v>61</v>
      </c>
      <c r="G3" t="s" s="22">
        <v>62</v>
      </c>
      <c r="H3" s="21">
        <v>5</v>
      </c>
      <c r="I3" t="s" s="22">
        <v>37</v>
      </c>
      <c r="J3" t="s" s="22">
        <v>63</v>
      </c>
      <c r="K3" s="21">
        <v>60</v>
      </c>
      <c r="L3" t="s" s="22">
        <v>64</v>
      </c>
      <c r="M3" s="23">
        <v>29</v>
      </c>
      <c r="N3" s="24"/>
      <c r="O3" s="24"/>
      <c r="P3" s="24"/>
    </row>
    <row r="4" ht="14.55" customHeight="1">
      <c r="A4" t="s" s="25">
        <v>58</v>
      </c>
      <c r="B4" s="26">
        <v>3</v>
      </c>
      <c r="C4" t="s" s="25">
        <v>66</v>
      </c>
      <c r="D4" s="26">
        <v>1040</v>
      </c>
      <c r="E4" t="s" s="25">
        <v>67</v>
      </c>
      <c r="F4" t="s" s="25">
        <v>68</v>
      </c>
      <c r="G4" s="27">
        <v>6</v>
      </c>
      <c r="H4" s="27">
        <v>8</v>
      </c>
      <c r="I4" t="s" s="25">
        <v>26</v>
      </c>
      <c r="J4" t="s" s="25">
        <v>63</v>
      </c>
      <c r="K4" s="27">
        <v>44</v>
      </c>
      <c r="L4" s="27">
        <v>60</v>
      </c>
      <c r="M4" s="27">
        <v>20</v>
      </c>
      <c r="N4" s="28"/>
      <c r="O4" s="28"/>
      <c r="P4" s="28"/>
    </row>
    <row r="5" ht="14.05" customHeight="1">
      <c r="A5" t="s" s="13">
        <v>58</v>
      </c>
      <c r="B5" s="14">
        <v>7</v>
      </c>
      <c r="C5" t="s" s="15">
        <v>69</v>
      </c>
      <c r="D5" s="14">
        <v>250</v>
      </c>
      <c r="E5" t="s" s="15">
        <v>70</v>
      </c>
      <c r="F5" t="s" s="15">
        <v>61</v>
      </c>
      <c r="G5" t="s" s="16">
        <v>62</v>
      </c>
      <c r="H5" s="17">
        <v>5</v>
      </c>
      <c r="I5" t="s" s="15">
        <v>17</v>
      </c>
      <c r="J5" t="s" s="15">
        <v>63</v>
      </c>
      <c r="K5" s="17">
        <v>65</v>
      </c>
      <c r="L5" s="17">
        <v>63</v>
      </c>
      <c r="M5" s="18">
        <v>32</v>
      </c>
      <c r="N5" s="19"/>
      <c r="O5" s="19"/>
      <c r="P5" s="19"/>
    </row>
    <row r="6" ht="14.05" customHeight="1">
      <c r="A6" t="s" s="20">
        <v>58</v>
      </c>
      <c r="B6" s="21">
        <v>7</v>
      </c>
      <c r="C6" t="s" s="22">
        <v>69</v>
      </c>
      <c r="D6" s="21">
        <v>250</v>
      </c>
      <c r="E6" t="s" s="22">
        <v>70</v>
      </c>
      <c r="F6" t="s" s="22">
        <v>61</v>
      </c>
      <c r="G6" t="s" s="22">
        <v>62</v>
      </c>
      <c r="H6" s="21">
        <v>5</v>
      </c>
      <c r="I6" t="s" s="22">
        <v>37</v>
      </c>
      <c r="J6" t="s" s="22">
        <v>63</v>
      </c>
      <c r="K6" s="21">
        <v>75</v>
      </c>
      <c r="L6" s="21">
        <v>50</v>
      </c>
      <c r="M6" s="23">
        <v>32</v>
      </c>
      <c r="N6" s="24"/>
      <c r="O6" s="24"/>
      <c r="P6" s="24"/>
    </row>
    <row r="7" ht="14.05" customHeight="1">
      <c r="A7" t="s" s="15">
        <v>58</v>
      </c>
      <c r="B7" s="14">
        <v>10</v>
      </c>
      <c r="C7" t="s" s="15">
        <v>71</v>
      </c>
      <c r="D7" s="14">
        <v>1191</v>
      </c>
      <c r="E7" t="s" s="15">
        <v>72</v>
      </c>
      <c r="F7" t="s" s="15">
        <v>68</v>
      </c>
      <c r="G7" s="17">
        <v>6</v>
      </c>
      <c r="H7" s="17">
        <v>8</v>
      </c>
      <c r="I7" t="s" s="15">
        <v>26</v>
      </c>
      <c r="J7" t="s" s="15">
        <v>63</v>
      </c>
      <c r="K7" s="17">
        <v>45</v>
      </c>
      <c r="L7" s="17">
        <v>67</v>
      </c>
      <c r="M7" s="17">
        <v>20</v>
      </c>
      <c r="N7" s="29"/>
      <c r="O7" s="29"/>
      <c r="P7" s="29"/>
    </row>
    <row r="8" ht="13.55" customHeight="1">
      <c r="A8" t="s" s="7">
        <v>58</v>
      </c>
      <c r="B8" s="8">
        <v>12</v>
      </c>
      <c r="C8" t="s" s="7">
        <v>73</v>
      </c>
      <c r="D8" s="8">
        <v>450</v>
      </c>
      <c r="E8" t="s" s="7">
        <v>74</v>
      </c>
      <c r="F8" t="s" s="7">
        <v>68</v>
      </c>
      <c r="G8" s="30">
        <v>6</v>
      </c>
      <c r="H8" s="30">
        <v>8</v>
      </c>
      <c r="I8" t="s" s="7">
        <v>26</v>
      </c>
      <c r="J8" t="s" s="7">
        <v>63</v>
      </c>
      <c r="K8" t="s" s="31">
        <v>64</v>
      </c>
      <c r="L8" s="30">
        <v>67</v>
      </c>
      <c r="M8" s="30">
        <v>33</v>
      </c>
      <c r="N8" s="32"/>
      <c r="O8" s="32"/>
      <c r="P8" s="32"/>
    </row>
    <row r="9" ht="14.05" customHeight="1">
      <c r="A9" t="s" s="33">
        <v>58</v>
      </c>
      <c r="B9" s="34">
        <v>102</v>
      </c>
      <c r="C9" t="s" s="33">
        <v>75</v>
      </c>
      <c r="D9" s="34">
        <v>10</v>
      </c>
      <c r="E9" t="s" s="33">
        <v>76</v>
      </c>
      <c r="F9" t="s" s="33">
        <v>68</v>
      </c>
      <c r="G9" s="35">
        <v>6</v>
      </c>
      <c r="H9" s="35">
        <v>8</v>
      </c>
      <c r="I9" t="s" s="33">
        <v>26</v>
      </c>
      <c r="J9" t="s" s="33">
        <v>63</v>
      </c>
      <c r="K9" s="35">
        <v>47</v>
      </c>
      <c r="L9" s="35">
        <v>44</v>
      </c>
      <c r="M9" s="35">
        <v>20</v>
      </c>
      <c r="N9" s="36"/>
      <c r="O9" s="36"/>
      <c r="P9" s="36"/>
    </row>
    <row r="10" ht="14.05" customHeight="1">
      <c r="A10" t="s" s="13">
        <v>58</v>
      </c>
      <c r="B10" s="14">
        <v>104</v>
      </c>
      <c r="C10" t="s" s="15">
        <v>77</v>
      </c>
      <c r="D10" s="14">
        <v>100</v>
      </c>
      <c r="E10" t="s" s="15">
        <v>78</v>
      </c>
      <c r="F10" t="s" s="15">
        <v>68</v>
      </c>
      <c r="G10" s="17">
        <v>7</v>
      </c>
      <c r="H10" s="17">
        <v>8</v>
      </c>
      <c r="I10" t="s" s="15">
        <v>26</v>
      </c>
      <c r="J10" t="s" s="15">
        <v>63</v>
      </c>
      <c r="K10" s="17">
        <v>51</v>
      </c>
      <c r="L10" s="17">
        <v>40</v>
      </c>
      <c r="M10" s="18">
        <v>32</v>
      </c>
      <c r="N10" s="19"/>
      <c r="O10" s="19"/>
      <c r="P10" s="19"/>
    </row>
    <row r="11" ht="14.05" customHeight="1">
      <c r="A11" t="s" s="20">
        <v>58</v>
      </c>
      <c r="B11" s="21">
        <v>104</v>
      </c>
      <c r="C11" t="s" s="22">
        <v>77</v>
      </c>
      <c r="D11" s="21">
        <v>90</v>
      </c>
      <c r="E11" t="s" s="22">
        <v>79</v>
      </c>
      <c r="F11" t="s" s="22">
        <v>61</v>
      </c>
      <c r="G11" t="s" s="22">
        <v>62</v>
      </c>
      <c r="H11" s="21">
        <v>4</v>
      </c>
      <c r="I11" t="s" s="22">
        <v>37</v>
      </c>
      <c r="J11" t="s" s="22">
        <v>63</v>
      </c>
      <c r="K11" s="21">
        <v>77</v>
      </c>
      <c r="L11" s="21">
        <v>64</v>
      </c>
      <c r="M11" s="23">
        <v>29</v>
      </c>
      <c r="N11" s="24"/>
      <c r="O11" s="24"/>
      <c r="P11" s="24"/>
    </row>
    <row r="12" ht="14.55" customHeight="1">
      <c r="A12" t="s" s="25">
        <v>58</v>
      </c>
      <c r="B12" s="26">
        <v>107</v>
      </c>
      <c r="C12" t="s" s="25">
        <v>80</v>
      </c>
      <c r="D12" s="26">
        <v>260</v>
      </c>
      <c r="E12" t="s" s="25">
        <v>81</v>
      </c>
      <c r="F12" t="s" s="25">
        <v>61</v>
      </c>
      <c r="G12" t="s" s="37">
        <v>62</v>
      </c>
      <c r="H12" s="27">
        <v>3</v>
      </c>
      <c r="I12" t="s" s="25">
        <v>17</v>
      </c>
      <c r="J12" t="s" s="25">
        <v>63</v>
      </c>
      <c r="K12" s="27">
        <v>55</v>
      </c>
      <c r="L12" s="27">
        <v>56</v>
      </c>
      <c r="M12" s="27">
        <v>33</v>
      </c>
      <c r="N12" s="28"/>
      <c r="O12" s="28"/>
      <c r="P12" s="28"/>
    </row>
    <row r="13" ht="14.05" customHeight="1">
      <c r="A13" t="s" s="38">
        <v>58</v>
      </c>
      <c r="B13" s="39">
        <v>108</v>
      </c>
      <c r="C13" t="s" s="40">
        <v>82</v>
      </c>
      <c r="D13" s="41">
        <v>260</v>
      </c>
      <c r="E13" t="s" s="40">
        <v>83</v>
      </c>
      <c r="F13" t="s" s="40">
        <v>68</v>
      </c>
      <c r="G13" s="42">
        <v>6</v>
      </c>
      <c r="H13" s="42">
        <v>8</v>
      </c>
      <c r="I13" t="s" s="40">
        <v>26</v>
      </c>
      <c r="J13" t="s" s="40">
        <v>63</v>
      </c>
      <c r="K13" s="42">
        <v>57</v>
      </c>
      <c r="L13" s="42">
        <v>39</v>
      </c>
      <c r="M13" s="43">
        <v>25</v>
      </c>
      <c r="N13" s="44"/>
      <c r="O13" s="44"/>
      <c r="P13" s="44"/>
    </row>
    <row r="14" ht="13.55" customHeight="1">
      <c r="A14" t="s" s="45">
        <v>58</v>
      </c>
      <c r="B14" s="46">
        <v>108</v>
      </c>
      <c r="C14" t="s" s="47">
        <v>82</v>
      </c>
      <c r="D14" s="48">
        <v>260</v>
      </c>
      <c r="E14" t="s" s="47">
        <v>83</v>
      </c>
      <c r="F14" t="s" s="47">
        <v>68</v>
      </c>
      <c r="G14" s="48">
        <v>6</v>
      </c>
      <c r="H14" s="48">
        <v>8</v>
      </c>
      <c r="I14" t="s" s="47">
        <v>37</v>
      </c>
      <c r="J14" t="s" s="47">
        <v>63</v>
      </c>
      <c r="K14" s="48">
        <v>47</v>
      </c>
      <c r="L14" s="48">
        <v>24</v>
      </c>
      <c r="M14" s="49">
        <v>25</v>
      </c>
      <c r="N14" s="50"/>
      <c r="O14" s="50"/>
      <c r="P14" s="50"/>
    </row>
    <row r="15" ht="13.55" customHeight="1">
      <c r="A15" t="s" s="51">
        <v>58</v>
      </c>
      <c r="B15" s="52">
        <v>108</v>
      </c>
      <c r="C15" t="s" s="53">
        <v>82</v>
      </c>
      <c r="D15" s="54">
        <v>1372</v>
      </c>
      <c r="E15" t="s" s="53">
        <v>84</v>
      </c>
      <c r="F15" t="s" s="53">
        <v>68</v>
      </c>
      <c r="G15" s="55">
        <v>6</v>
      </c>
      <c r="H15" s="55">
        <v>8</v>
      </c>
      <c r="I15" t="s" s="53">
        <v>26</v>
      </c>
      <c r="J15" t="s" s="53">
        <v>63</v>
      </c>
      <c r="K15" s="55">
        <v>42</v>
      </c>
      <c r="L15" s="55">
        <v>40</v>
      </c>
      <c r="M15" s="56">
        <v>28</v>
      </c>
      <c r="N15" s="57"/>
      <c r="O15" s="57"/>
      <c r="P15" s="57"/>
    </row>
    <row r="16" ht="13.55" customHeight="1">
      <c r="A16" t="s" s="58">
        <v>58</v>
      </c>
      <c r="B16" s="59">
        <v>108</v>
      </c>
      <c r="C16" t="s" s="60">
        <v>82</v>
      </c>
      <c r="D16" s="61">
        <v>1379</v>
      </c>
      <c r="E16" t="s" s="60">
        <v>85</v>
      </c>
      <c r="F16" t="s" s="60">
        <v>61</v>
      </c>
      <c r="G16" s="62">
        <v>4</v>
      </c>
      <c r="H16" s="62">
        <v>5</v>
      </c>
      <c r="I16" t="s" s="60">
        <v>17</v>
      </c>
      <c r="J16" t="s" s="60">
        <v>63</v>
      </c>
      <c r="K16" s="63"/>
      <c r="L16" s="63"/>
      <c r="M16" s="64">
        <v>26</v>
      </c>
      <c r="N16" s="65"/>
      <c r="O16" s="65"/>
      <c r="P16" s="65"/>
    </row>
    <row r="17" ht="14.05" customHeight="1">
      <c r="A17" t="s" s="66">
        <v>58</v>
      </c>
      <c r="B17" s="67">
        <v>108</v>
      </c>
      <c r="C17" t="s" s="22">
        <v>82</v>
      </c>
      <c r="D17" s="21">
        <v>1379</v>
      </c>
      <c r="E17" t="s" s="22">
        <v>85</v>
      </c>
      <c r="F17" t="s" s="22">
        <v>61</v>
      </c>
      <c r="G17" s="21">
        <v>4</v>
      </c>
      <c r="H17" s="21">
        <v>5</v>
      </c>
      <c r="I17" t="s" s="22">
        <v>37</v>
      </c>
      <c r="J17" t="s" s="22">
        <v>63</v>
      </c>
      <c r="K17" s="68"/>
      <c r="L17" s="68"/>
      <c r="M17" s="23">
        <v>26</v>
      </c>
      <c r="N17" s="24"/>
      <c r="O17" s="24"/>
      <c r="P17" s="24"/>
    </row>
    <row r="18" ht="14.05" customHeight="1">
      <c r="A18" t="s" s="69">
        <v>58</v>
      </c>
      <c r="B18" s="70">
        <v>29</v>
      </c>
      <c r="C18" t="s" s="71">
        <v>86</v>
      </c>
      <c r="D18" s="70">
        <v>2201</v>
      </c>
      <c r="E18" t="s" s="71">
        <v>87</v>
      </c>
      <c r="F18" t="s" s="71">
        <v>88</v>
      </c>
      <c r="G18" s="70">
        <v>7</v>
      </c>
      <c r="H18" s="70">
        <v>12</v>
      </c>
      <c r="I18" t="s" s="71">
        <v>37</v>
      </c>
      <c r="J18" t="s" s="71">
        <v>63</v>
      </c>
      <c r="K18" s="70">
        <v>32</v>
      </c>
      <c r="L18" s="70">
        <v>21</v>
      </c>
      <c r="M18" s="72">
        <v>29</v>
      </c>
      <c r="N18" s="73"/>
      <c r="O18" s="73"/>
      <c r="P18" s="73"/>
    </row>
    <row r="19" ht="14.05" customHeight="1">
      <c r="A19" t="s" s="74">
        <v>58</v>
      </c>
      <c r="B19" s="75">
        <v>30</v>
      </c>
      <c r="C19" t="s" s="74">
        <v>89</v>
      </c>
      <c r="D19" s="75">
        <v>670</v>
      </c>
      <c r="E19" t="s" s="74">
        <v>90</v>
      </c>
      <c r="F19" t="s" s="74">
        <v>68</v>
      </c>
      <c r="G19" s="76">
        <v>6</v>
      </c>
      <c r="H19" s="76">
        <v>8</v>
      </c>
      <c r="I19" t="s" s="74">
        <v>26</v>
      </c>
      <c r="J19" t="s" s="74">
        <v>63</v>
      </c>
      <c r="K19" s="76">
        <v>44</v>
      </c>
      <c r="L19" s="76">
        <v>44</v>
      </c>
      <c r="M19" s="76">
        <v>25</v>
      </c>
      <c r="N19" s="77"/>
      <c r="O19" s="77"/>
      <c r="P19" s="77"/>
    </row>
    <row r="20" ht="14.05" customHeight="1">
      <c r="A20" t="s" s="13">
        <v>58</v>
      </c>
      <c r="B20" s="14">
        <v>33</v>
      </c>
      <c r="C20" t="s" s="15">
        <v>91</v>
      </c>
      <c r="D20" s="14">
        <v>1170</v>
      </c>
      <c r="E20" t="s" s="15">
        <v>92</v>
      </c>
      <c r="F20" t="s" s="15">
        <v>61</v>
      </c>
      <c r="G20" t="s" s="16">
        <v>62</v>
      </c>
      <c r="H20" s="17">
        <v>5</v>
      </c>
      <c r="I20" t="s" s="15">
        <v>17</v>
      </c>
      <c r="J20" t="s" s="15">
        <v>63</v>
      </c>
      <c r="K20" t="s" s="16">
        <v>64</v>
      </c>
      <c r="L20" s="17">
        <v>57</v>
      </c>
      <c r="M20" s="18">
        <v>33</v>
      </c>
      <c r="N20" s="19"/>
      <c r="O20" s="19"/>
      <c r="P20" s="19"/>
    </row>
    <row r="21" ht="14.05" customHeight="1">
      <c r="A21" t="s" s="20">
        <v>58</v>
      </c>
      <c r="B21" s="21">
        <v>33</v>
      </c>
      <c r="C21" t="s" s="22">
        <v>91</v>
      </c>
      <c r="D21" s="21">
        <v>1170</v>
      </c>
      <c r="E21" t="s" s="22">
        <v>92</v>
      </c>
      <c r="F21" t="s" s="22">
        <v>61</v>
      </c>
      <c r="G21" t="s" s="22">
        <v>62</v>
      </c>
      <c r="H21" s="21">
        <v>5</v>
      </c>
      <c r="I21" t="s" s="22">
        <v>37</v>
      </c>
      <c r="J21" t="s" s="22">
        <v>63</v>
      </c>
      <c r="K21" t="s" s="22">
        <v>64</v>
      </c>
      <c r="L21" s="21">
        <v>57</v>
      </c>
      <c r="M21" s="23">
        <v>33</v>
      </c>
      <c r="N21" s="24"/>
      <c r="O21" s="24"/>
      <c r="P21" s="24"/>
    </row>
    <row r="22" ht="14.05" customHeight="1">
      <c r="A22" t="s" s="15">
        <v>58</v>
      </c>
      <c r="B22" s="14">
        <v>40</v>
      </c>
      <c r="C22" t="s" s="15">
        <v>93</v>
      </c>
      <c r="D22" s="14">
        <v>190</v>
      </c>
      <c r="E22" t="s" s="15">
        <v>94</v>
      </c>
      <c r="F22" t="s" s="15">
        <v>88</v>
      </c>
      <c r="G22" s="17">
        <v>5</v>
      </c>
      <c r="H22" s="17">
        <v>8</v>
      </c>
      <c r="I22" t="s" s="15">
        <v>26</v>
      </c>
      <c r="J22" t="s" s="15">
        <v>63</v>
      </c>
      <c r="K22" s="17">
        <v>38</v>
      </c>
      <c r="L22" s="17">
        <v>45</v>
      </c>
      <c r="M22" s="17">
        <v>33</v>
      </c>
      <c r="N22" s="29"/>
      <c r="O22" s="29"/>
      <c r="P22" s="29"/>
    </row>
    <row r="23" ht="13.55" customHeight="1">
      <c r="A23" t="s" s="7">
        <v>58</v>
      </c>
      <c r="B23" s="8">
        <v>113</v>
      </c>
      <c r="C23" t="s" s="7">
        <v>95</v>
      </c>
      <c r="D23" s="8">
        <v>60</v>
      </c>
      <c r="E23" t="s" s="7">
        <v>96</v>
      </c>
      <c r="F23" t="s" s="7">
        <v>61</v>
      </c>
      <c r="G23" t="s" s="31">
        <v>97</v>
      </c>
      <c r="H23" s="30">
        <v>5</v>
      </c>
      <c r="I23" t="s" s="7">
        <v>17</v>
      </c>
      <c r="J23" t="s" s="7">
        <v>63</v>
      </c>
      <c r="K23" s="30">
        <v>60</v>
      </c>
      <c r="L23" s="30">
        <v>33</v>
      </c>
      <c r="M23" s="30">
        <v>29</v>
      </c>
      <c r="N23" s="32"/>
      <c r="O23" s="32"/>
      <c r="P23" s="32"/>
    </row>
    <row r="24" ht="13.55" customHeight="1">
      <c r="A24" t="s" s="7">
        <v>58</v>
      </c>
      <c r="B24" s="8">
        <v>137</v>
      </c>
      <c r="C24" t="s" s="7">
        <v>98</v>
      </c>
      <c r="D24" s="8">
        <v>1440</v>
      </c>
      <c r="E24" t="s" s="7">
        <v>99</v>
      </c>
      <c r="F24" t="s" s="7">
        <v>68</v>
      </c>
      <c r="G24" s="30">
        <v>6</v>
      </c>
      <c r="H24" s="30">
        <v>8</v>
      </c>
      <c r="I24" t="s" s="7">
        <v>17</v>
      </c>
      <c r="J24" t="s" s="7">
        <v>63</v>
      </c>
      <c r="K24" s="30">
        <v>47</v>
      </c>
      <c r="L24" s="30">
        <v>26</v>
      </c>
      <c r="M24" s="30">
        <v>33</v>
      </c>
      <c r="N24" s="32"/>
      <c r="O24" s="32"/>
      <c r="P24" s="32"/>
    </row>
    <row r="25" ht="13.55" customHeight="1">
      <c r="A25" t="s" s="7">
        <v>58</v>
      </c>
      <c r="B25" s="8">
        <v>115</v>
      </c>
      <c r="C25" t="s" s="7">
        <v>100</v>
      </c>
      <c r="D25" s="8">
        <v>350</v>
      </c>
      <c r="E25" t="s" s="7">
        <v>101</v>
      </c>
      <c r="F25" t="s" s="7">
        <v>68</v>
      </c>
      <c r="G25" s="30">
        <v>6</v>
      </c>
      <c r="H25" s="30">
        <v>8</v>
      </c>
      <c r="I25" t="s" s="7">
        <v>26</v>
      </c>
      <c r="J25" t="s" s="7">
        <v>63</v>
      </c>
      <c r="K25" s="30">
        <v>40</v>
      </c>
      <c r="L25" s="30">
        <v>38</v>
      </c>
      <c r="M25" s="30">
        <v>22</v>
      </c>
      <c r="N25" s="32"/>
      <c r="O25" s="32"/>
      <c r="P25" s="32"/>
    </row>
    <row r="26" ht="14.05" customHeight="1">
      <c r="A26" t="s" s="33">
        <v>58</v>
      </c>
      <c r="B26" s="34">
        <v>56</v>
      </c>
      <c r="C26" t="s" s="33">
        <v>102</v>
      </c>
      <c r="D26" s="34">
        <v>222</v>
      </c>
      <c r="E26" t="s" s="33">
        <v>103</v>
      </c>
      <c r="F26" t="s" s="33">
        <v>68</v>
      </c>
      <c r="G26" s="35">
        <v>6</v>
      </c>
      <c r="H26" s="35">
        <v>8</v>
      </c>
      <c r="I26" t="s" s="33">
        <v>26</v>
      </c>
      <c r="J26" t="s" s="33">
        <v>63</v>
      </c>
      <c r="K26" s="35">
        <v>44</v>
      </c>
      <c r="L26" s="35">
        <v>57</v>
      </c>
      <c r="M26" s="35">
        <v>13</v>
      </c>
      <c r="N26" s="36"/>
      <c r="O26" s="36"/>
      <c r="P26" s="36"/>
    </row>
    <row r="27" ht="14.05" customHeight="1">
      <c r="A27" t="s" s="78">
        <v>58</v>
      </c>
      <c r="B27" s="79">
        <v>60</v>
      </c>
      <c r="C27" t="s" s="80">
        <v>104</v>
      </c>
      <c r="D27" s="79">
        <v>750</v>
      </c>
      <c r="E27" t="s" s="80">
        <v>105</v>
      </c>
      <c r="F27" t="s" s="80">
        <v>61</v>
      </c>
      <c r="G27" t="s" s="80">
        <v>62</v>
      </c>
      <c r="H27" s="79">
        <v>5</v>
      </c>
      <c r="I27" t="s" s="80">
        <v>37</v>
      </c>
      <c r="J27" t="s" s="80">
        <v>63</v>
      </c>
      <c r="K27" s="79">
        <v>83</v>
      </c>
      <c r="L27" s="79">
        <v>43</v>
      </c>
      <c r="M27" s="81">
        <v>31</v>
      </c>
      <c r="N27" s="82"/>
      <c r="O27" s="82"/>
      <c r="P27" s="82"/>
    </row>
    <row r="28" ht="14.05" customHeight="1">
      <c r="A28" t="s" s="20">
        <v>58</v>
      </c>
      <c r="B28" s="21">
        <v>60</v>
      </c>
      <c r="C28" t="s" s="22">
        <v>104</v>
      </c>
      <c r="D28" s="21">
        <v>210</v>
      </c>
      <c r="E28" t="s" s="22">
        <v>106</v>
      </c>
      <c r="F28" t="s" s="22">
        <v>61</v>
      </c>
      <c r="G28" t="s" s="22">
        <v>62</v>
      </c>
      <c r="H28" s="21">
        <v>5</v>
      </c>
      <c r="I28" t="s" s="22">
        <v>37</v>
      </c>
      <c r="J28" t="s" s="22">
        <v>63</v>
      </c>
      <c r="K28" s="21">
        <v>43</v>
      </c>
      <c r="L28" s="21">
        <v>70</v>
      </c>
      <c r="M28" s="23">
        <v>33</v>
      </c>
      <c r="N28" s="24"/>
      <c r="O28" s="24"/>
      <c r="P28" s="24"/>
    </row>
    <row r="29" ht="14.05" customHeight="1">
      <c r="A29" t="s" s="13">
        <v>58</v>
      </c>
      <c r="B29" s="14">
        <v>117</v>
      </c>
      <c r="C29" t="s" s="15">
        <v>107</v>
      </c>
      <c r="D29" s="14">
        <v>1120</v>
      </c>
      <c r="E29" t="s" s="15">
        <v>108</v>
      </c>
      <c r="F29" t="s" s="15">
        <v>61</v>
      </c>
      <c r="G29" t="s" s="16">
        <v>62</v>
      </c>
      <c r="H29" s="17">
        <v>5</v>
      </c>
      <c r="I29" t="s" s="15">
        <v>17</v>
      </c>
      <c r="J29" t="s" s="15">
        <v>63</v>
      </c>
      <c r="K29" s="17">
        <v>49</v>
      </c>
      <c r="L29" s="17">
        <v>40</v>
      </c>
      <c r="M29" s="18">
        <v>33</v>
      </c>
      <c r="N29" s="19"/>
      <c r="O29" s="19"/>
      <c r="P29" s="19"/>
    </row>
    <row r="30" ht="14.05" customHeight="1">
      <c r="A30" t="s" s="83">
        <v>58</v>
      </c>
      <c r="B30" s="34">
        <v>117</v>
      </c>
      <c r="C30" t="s" s="33">
        <v>107</v>
      </c>
      <c r="D30" s="34">
        <v>1400</v>
      </c>
      <c r="E30" t="s" s="33">
        <v>109</v>
      </c>
      <c r="F30" t="s" s="33">
        <v>68</v>
      </c>
      <c r="G30" s="35">
        <v>6</v>
      </c>
      <c r="H30" s="35">
        <v>8</v>
      </c>
      <c r="I30" t="s" s="33">
        <v>26</v>
      </c>
      <c r="J30" t="s" s="33">
        <v>63</v>
      </c>
      <c r="K30" s="35">
        <v>37</v>
      </c>
      <c r="L30" s="35">
        <v>46</v>
      </c>
      <c r="M30" s="84">
        <v>32</v>
      </c>
      <c r="N30" s="85"/>
      <c r="O30" s="85"/>
      <c r="P30" s="85"/>
    </row>
    <row r="31" ht="14.05" customHeight="1">
      <c r="A31" t="s" s="13">
        <v>58</v>
      </c>
      <c r="B31" s="14">
        <v>118</v>
      </c>
      <c r="C31" t="s" s="15">
        <v>110</v>
      </c>
      <c r="D31" s="14">
        <v>430</v>
      </c>
      <c r="E31" t="s" s="15">
        <v>111</v>
      </c>
      <c r="F31" t="s" s="15">
        <v>61</v>
      </c>
      <c r="G31" t="s" s="16">
        <v>62</v>
      </c>
      <c r="H31" s="17">
        <v>5</v>
      </c>
      <c r="I31" t="s" s="15">
        <v>17</v>
      </c>
      <c r="J31" t="s" s="15">
        <v>63</v>
      </c>
      <c r="K31" s="17">
        <v>45</v>
      </c>
      <c r="L31" s="17">
        <v>37</v>
      </c>
      <c r="M31" s="18">
        <v>31</v>
      </c>
      <c r="N31" s="19"/>
      <c r="O31" s="19"/>
      <c r="P31" s="19"/>
    </row>
    <row r="32" ht="13.55" customHeight="1">
      <c r="A32" t="s" s="86">
        <v>58</v>
      </c>
      <c r="B32" s="8">
        <v>118</v>
      </c>
      <c r="C32" t="s" s="7">
        <v>110</v>
      </c>
      <c r="D32" s="8">
        <v>790</v>
      </c>
      <c r="E32" t="s" s="7">
        <v>112</v>
      </c>
      <c r="F32" t="s" s="7">
        <v>68</v>
      </c>
      <c r="G32" s="30">
        <v>6</v>
      </c>
      <c r="H32" s="30">
        <v>8</v>
      </c>
      <c r="I32" t="s" s="7">
        <v>26</v>
      </c>
      <c r="J32" t="s" s="7">
        <v>63</v>
      </c>
      <c r="K32" s="30">
        <v>44</v>
      </c>
      <c r="L32" s="30">
        <v>44</v>
      </c>
      <c r="M32" s="87">
        <v>31</v>
      </c>
      <c r="N32" s="88"/>
      <c r="O32" s="88"/>
      <c r="P32" s="88"/>
    </row>
    <row r="33" ht="13.55" customHeight="1">
      <c r="A33" t="s" s="86">
        <v>58</v>
      </c>
      <c r="B33" s="8">
        <v>118</v>
      </c>
      <c r="C33" t="s" s="7">
        <v>110</v>
      </c>
      <c r="D33" s="8">
        <v>770</v>
      </c>
      <c r="E33" t="s" s="7">
        <v>113</v>
      </c>
      <c r="F33" t="s" s="7">
        <v>88</v>
      </c>
      <c r="G33" t="s" s="31">
        <v>97</v>
      </c>
      <c r="H33" s="30">
        <v>8</v>
      </c>
      <c r="I33" t="s" s="7">
        <v>26</v>
      </c>
      <c r="J33" t="s" s="7">
        <v>63</v>
      </c>
      <c r="K33" s="32"/>
      <c r="L33" s="32"/>
      <c r="M33" s="87">
        <v>29</v>
      </c>
      <c r="N33" s="88"/>
      <c r="O33" s="88"/>
      <c r="P33" s="88"/>
    </row>
    <row r="34" ht="14.05" customHeight="1">
      <c r="A34" t="s" s="83">
        <v>58</v>
      </c>
      <c r="B34" s="34">
        <v>118</v>
      </c>
      <c r="C34" t="s" s="33">
        <v>110</v>
      </c>
      <c r="D34" s="34">
        <v>30</v>
      </c>
      <c r="E34" t="s" s="33">
        <v>114</v>
      </c>
      <c r="F34" t="s" s="33">
        <v>68</v>
      </c>
      <c r="G34" s="35">
        <v>6</v>
      </c>
      <c r="H34" s="35">
        <v>8</v>
      </c>
      <c r="I34" t="s" s="33">
        <v>26</v>
      </c>
      <c r="J34" t="s" s="33">
        <v>63</v>
      </c>
      <c r="K34" s="35">
        <v>40</v>
      </c>
      <c r="L34" s="35">
        <v>31</v>
      </c>
      <c r="M34" s="84">
        <v>30</v>
      </c>
      <c r="N34" s="85"/>
      <c r="O34" s="85"/>
      <c r="P34" s="85"/>
    </row>
    <row r="35" ht="14.05" customHeight="1">
      <c r="A35" t="s" s="15">
        <v>58</v>
      </c>
      <c r="B35" s="14">
        <v>65</v>
      </c>
      <c r="C35" t="s" s="15">
        <v>115</v>
      </c>
      <c r="D35" s="14">
        <v>360</v>
      </c>
      <c r="E35" t="s" s="15">
        <v>116</v>
      </c>
      <c r="F35" t="s" s="15">
        <v>68</v>
      </c>
      <c r="G35" s="17">
        <v>7</v>
      </c>
      <c r="H35" s="17">
        <v>8</v>
      </c>
      <c r="I35" t="s" s="15">
        <v>26</v>
      </c>
      <c r="J35" t="s" s="15">
        <v>63</v>
      </c>
      <c r="K35" s="17">
        <v>42</v>
      </c>
      <c r="L35" s="17">
        <v>25</v>
      </c>
      <c r="M35" s="17">
        <v>20</v>
      </c>
      <c r="N35" s="29"/>
      <c r="O35" s="29"/>
      <c r="P35" s="29"/>
    </row>
    <row r="36" ht="13.55" customHeight="1">
      <c r="A36" t="s" s="7">
        <v>58</v>
      </c>
      <c r="B36" s="8">
        <v>67</v>
      </c>
      <c r="C36" t="s" s="7">
        <v>117</v>
      </c>
      <c r="D36" s="8">
        <v>302</v>
      </c>
      <c r="E36" t="s" s="7">
        <v>118</v>
      </c>
      <c r="F36" t="s" s="7">
        <v>68</v>
      </c>
      <c r="G36" s="30">
        <v>7</v>
      </c>
      <c r="H36" s="30">
        <v>8</v>
      </c>
      <c r="I36" t="s" s="7">
        <v>26</v>
      </c>
      <c r="J36" t="s" s="7">
        <v>63</v>
      </c>
      <c r="K36" s="30">
        <v>43</v>
      </c>
      <c r="L36" s="30">
        <v>55</v>
      </c>
      <c r="M36" s="30">
        <v>33</v>
      </c>
      <c r="N36" s="32"/>
      <c r="O36" s="32"/>
      <c r="P36" s="32"/>
    </row>
    <row r="37" ht="13.55" customHeight="1">
      <c r="A37" t="s" s="7">
        <v>58</v>
      </c>
      <c r="B37" s="8">
        <v>69</v>
      </c>
      <c r="C37" t="s" s="7">
        <v>119</v>
      </c>
      <c r="D37" s="8">
        <v>400</v>
      </c>
      <c r="E37" t="s" s="7">
        <v>120</v>
      </c>
      <c r="F37" t="s" s="7">
        <v>68</v>
      </c>
      <c r="G37" s="30">
        <v>6</v>
      </c>
      <c r="H37" s="30">
        <v>8</v>
      </c>
      <c r="I37" t="s" s="7">
        <v>26</v>
      </c>
      <c r="J37" t="s" s="7">
        <v>63</v>
      </c>
      <c r="K37" s="30">
        <v>71</v>
      </c>
      <c r="L37" s="30">
        <v>67</v>
      </c>
      <c r="M37" s="30">
        <v>0</v>
      </c>
      <c r="N37" s="32"/>
      <c r="O37" s="32"/>
      <c r="P37" s="32"/>
    </row>
    <row r="38" ht="13.55" customHeight="1">
      <c r="A38" t="s" s="7">
        <v>58</v>
      </c>
      <c r="B38" s="8">
        <v>120</v>
      </c>
      <c r="C38" t="s" s="7">
        <v>121</v>
      </c>
      <c r="D38" s="8">
        <v>170</v>
      </c>
      <c r="E38" t="s" s="7">
        <v>122</v>
      </c>
      <c r="F38" t="s" s="7">
        <v>61</v>
      </c>
      <c r="G38" t="s" s="31">
        <v>97</v>
      </c>
      <c r="H38" s="30">
        <v>5</v>
      </c>
      <c r="I38" t="s" s="7">
        <v>17</v>
      </c>
      <c r="J38" t="s" s="7">
        <v>63</v>
      </c>
      <c r="K38" s="30">
        <v>57</v>
      </c>
      <c r="L38" s="30">
        <v>51</v>
      </c>
      <c r="M38" s="30">
        <v>33</v>
      </c>
      <c r="N38" s="32"/>
      <c r="O38" s="32"/>
      <c r="P38" s="32"/>
    </row>
    <row r="39" ht="13.55" customHeight="1">
      <c r="A39" t="s" s="7">
        <v>58</v>
      </c>
      <c r="B39" s="8">
        <v>121</v>
      </c>
      <c r="C39" t="s" s="7">
        <v>123</v>
      </c>
      <c r="D39" s="8">
        <v>1130</v>
      </c>
      <c r="E39" t="s" s="7">
        <v>124</v>
      </c>
      <c r="F39" t="s" s="7">
        <v>68</v>
      </c>
      <c r="G39" s="30">
        <v>7</v>
      </c>
      <c r="H39" s="30">
        <v>8</v>
      </c>
      <c r="I39" t="s" s="7">
        <v>26</v>
      </c>
      <c r="J39" t="s" s="7">
        <v>63</v>
      </c>
      <c r="K39" s="30">
        <v>51</v>
      </c>
      <c r="L39" s="30">
        <v>37</v>
      </c>
      <c r="M39" s="30">
        <v>28</v>
      </c>
      <c r="N39" s="32"/>
      <c r="O39" s="32"/>
      <c r="P39" s="32"/>
    </row>
    <row r="40" ht="13.55" customHeight="1">
      <c r="A40" t="s" s="7">
        <v>58</v>
      </c>
      <c r="B40" s="8">
        <v>72</v>
      </c>
      <c r="C40" t="s" s="7">
        <v>125</v>
      </c>
      <c r="D40" s="8">
        <v>130</v>
      </c>
      <c r="E40" t="s" s="7">
        <v>126</v>
      </c>
      <c r="F40" t="s" s="7">
        <v>68</v>
      </c>
      <c r="G40" s="30">
        <v>6</v>
      </c>
      <c r="H40" s="30">
        <v>8</v>
      </c>
      <c r="I40" t="s" s="7">
        <v>26</v>
      </c>
      <c r="J40" t="s" s="7">
        <v>63</v>
      </c>
      <c r="K40" s="30">
        <v>64</v>
      </c>
      <c r="L40" s="30">
        <v>67</v>
      </c>
      <c r="M40" s="30">
        <v>29</v>
      </c>
      <c r="N40" s="32"/>
      <c r="O40" s="32"/>
      <c r="P40" s="32"/>
    </row>
    <row r="41" ht="13.55" customHeight="1">
      <c r="A41" t="s" s="7">
        <v>58</v>
      </c>
      <c r="B41" s="8">
        <v>77</v>
      </c>
      <c r="C41" t="s" s="7">
        <v>127</v>
      </c>
      <c r="D41" s="8">
        <v>530</v>
      </c>
      <c r="E41" t="s" s="7">
        <v>128</v>
      </c>
      <c r="F41" t="s" s="7">
        <v>68</v>
      </c>
      <c r="G41" s="30">
        <v>6</v>
      </c>
      <c r="H41" s="30">
        <v>8</v>
      </c>
      <c r="I41" t="s" s="7">
        <v>26</v>
      </c>
      <c r="J41" t="s" s="7">
        <v>63</v>
      </c>
      <c r="K41" s="30">
        <v>20</v>
      </c>
      <c r="L41" s="30">
        <v>67</v>
      </c>
      <c r="M41" s="30">
        <v>33</v>
      </c>
      <c r="N41" s="32"/>
      <c r="O41" s="32"/>
      <c r="P41" s="32"/>
    </row>
    <row r="42" ht="13.55" customHeight="1">
      <c r="A42" t="s" s="7">
        <v>58</v>
      </c>
      <c r="B42" s="8">
        <v>78</v>
      </c>
      <c r="C42" t="s" s="7">
        <v>129</v>
      </c>
      <c r="D42" s="8">
        <v>240</v>
      </c>
      <c r="E42" t="s" s="7">
        <v>130</v>
      </c>
      <c r="F42" t="s" s="7">
        <v>61</v>
      </c>
      <c r="G42" t="s" s="31">
        <v>62</v>
      </c>
      <c r="H42" s="30">
        <v>7</v>
      </c>
      <c r="I42" t="s" s="7">
        <v>17</v>
      </c>
      <c r="J42" t="s" s="7">
        <v>63</v>
      </c>
      <c r="K42" s="30">
        <v>67</v>
      </c>
      <c r="L42" s="30">
        <v>33</v>
      </c>
      <c r="M42" s="30">
        <v>20</v>
      </c>
      <c r="N42" s="32"/>
      <c r="O42" s="32"/>
      <c r="P42" s="32"/>
    </row>
    <row r="43" ht="30.85" customHeight="1">
      <c r="A43" s="89"/>
      <c r="B43" s="89"/>
      <c r="C43" s="89"/>
      <c r="D43" s="89"/>
      <c r="E43" s="89"/>
      <c r="F43" s="89"/>
      <c r="G43" s="32"/>
      <c r="H43" s="32"/>
      <c r="I43" s="89"/>
      <c r="J43" s="89"/>
      <c r="K43" s="32"/>
      <c r="L43" s="32"/>
      <c r="M43" s="32"/>
      <c r="N43" s="32"/>
      <c r="O43" t="s" s="12">
        <v>56</v>
      </c>
      <c r="P43" t="s" s="12">
        <v>57</v>
      </c>
    </row>
    <row r="44" ht="14.55" customHeight="1">
      <c r="A44" t="s" s="86">
        <v>58</v>
      </c>
      <c r="B44" s="8">
        <v>123</v>
      </c>
      <c r="C44" t="s" s="7">
        <v>131</v>
      </c>
      <c r="D44" s="8">
        <v>710</v>
      </c>
      <c r="E44" t="s" s="7">
        <v>132</v>
      </c>
      <c r="F44" t="s" s="7">
        <v>61</v>
      </c>
      <c r="G44" t="s" s="31">
        <v>62</v>
      </c>
      <c r="H44" s="30">
        <v>5</v>
      </c>
      <c r="I44" t="s" s="7">
        <v>17</v>
      </c>
      <c r="J44" t="s" s="7">
        <v>63</v>
      </c>
      <c r="K44" s="30">
        <v>77</v>
      </c>
      <c r="L44" s="30">
        <v>38</v>
      </c>
      <c r="M44" s="90">
        <v>0.24</v>
      </c>
      <c r="N44" s="91">
        <v>203</v>
      </c>
      <c r="O44" s="92">
        <v>49</v>
      </c>
      <c r="P44" s="92">
        <f>N44-O44</f>
        <v>154</v>
      </c>
    </row>
    <row r="45" ht="14.55" customHeight="1">
      <c r="A45" t="s" s="86">
        <v>58</v>
      </c>
      <c r="B45" s="8">
        <v>123</v>
      </c>
      <c r="C45" t="s" s="7">
        <v>131</v>
      </c>
      <c r="D45" s="8">
        <v>311</v>
      </c>
      <c r="E45" t="s" s="7">
        <v>133</v>
      </c>
      <c r="F45" t="s" s="7">
        <v>61</v>
      </c>
      <c r="G45" t="s" s="31">
        <v>62</v>
      </c>
      <c r="H45" s="30">
        <v>5</v>
      </c>
      <c r="I45" t="s" s="7">
        <v>17</v>
      </c>
      <c r="J45" t="s" s="7">
        <v>63</v>
      </c>
      <c r="K45" s="30">
        <v>83</v>
      </c>
      <c r="L45" s="32"/>
      <c r="M45" s="90">
        <v>0.33</v>
      </c>
      <c r="N45" s="91">
        <v>206</v>
      </c>
      <c r="O45" s="92">
        <v>68</v>
      </c>
      <c r="P45" s="92">
        <f>N45-O45</f>
        <v>138</v>
      </c>
    </row>
    <row r="46" ht="14.55" customHeight="1">
      <c r="A46" t="s" s="83">
        <v>58</v>
      </c>
      <c r="B46" s="34">
        <v>123</v>
      </c>
      <c r="C46" t="s" s="33">
        <v>131</v>
      </c>
      <c r="D46" s="34">
        <v>770</v>
      </c>
      <c r="E46" t="s" s="33">
        <v>134</v>
      </c>
      <c r="F46" t="s" s="33">
        <v>68</v>
      </c>
      <c r="G46" s="35">
        <v>6</v>
      </c>
      <c r="H46" s="35">
        <v>8</v>
      </c>
      <c r="I46" t="s" s="33">
        <v>17</v>
      </c>
      <c r="J46" t="s" s="33">
        <v>63</v>
      </c>
      <c r="K46" s="35">
        <v>24</v>
      </c>
      <c r="L46" s="35">
        <v>31</v>
      </c>
      <c r="M46" s="93">
        <v>0.27</v>
      </c>
      <c r="N46" s="94">
        <v>562</v>
      </c>
      <c r="O46" s="92">
        <v>152</v>
      </c>
      <c r="P46" s="92">
        <f>N46-O46</f>
        <v>410</v>
      </c>
    </row>
    <row r="47" ht="14.55" customHeight="1">
      <c r="A47" t="s" s="13">
        <v>58</v>
      </c>
      <c r="B47" s="14">
        <v>123</v>
      </c>
      <c r="C47" t="s" s="15">
        <v>131</v>
      </c>
      <c r="D47" s="14">
        <v>850</v>
      </c>
      <c r="E47" t="s" s="15">
        <v>135</v>
      </c>
      <c r="F47" t="s" s="15">
        <v>136</v>
      </c>
      <c r="G47" s="17">
        <v>9</v>
      </c>
      <c r="H47" s="17">
        <v>12</v>
      </c>
      <c r="I47" t="s" s="15">
        <v>26</v>
      </c>
      <c r="J47" t="s" s="15">
        <v>63</v>
      </c>
      <c r="K47" s="17">
        <v>32</v>
      </c>
      <c r="L47" s="17">
        <v>26</v>
      </c>
      <c r="M47" s="95">
        <v>0.24</v>
      </c>
      <c r="N47" s="96">
        <v>170</v>
      </c>
      <c r="O47" s="92">
        <v>41</v>
      </c>
      <c r="P47" s="92">
        <f>N47-O47</f>
        <v>129</v>
      </c>
    </row>
    <row r="48" ht="14.55" customHeight="1">
      <c r="A48" t="s" s="86">
        <v>58</v>
      </c>
      <c r="B48" s="8">
        <v>123</v>
      </c>
      <c r="C48" t="s" s="7">
        <v>131</v>
      </c>
      <c r="D48" s="8">
        <v>1631</v>
      </c>
      <c r="E48" t="s" s="7">
        <v>137</v>
      </c>
      <c r="F48" t="s" s="7">
        <v>68</v>
      </c>
      <c r="G48" s="30">
        <v>6</v>
      </c>
      <c r="H48" s="30">
        <v>8</v>
      </c>
      <c r="I48" t="s" s="7">
        <v>26</v>
      </c>
      <c r="J48" t="s" s="7">
        <v>63</v>
      </c>
      <c r="K48" s="30">
        <v>36</v>
      </c>
      <c r="L48" s="30">
        <v>32</v>
      </c>
      <c r="M48" s="90">
        <v>0.21</v>
      </c>
      <c r="N48" s="91">
        <v>569</v>
      </c>
      <c r="O48" s="92">
        <v>119</v>
      </c>
      <c r="P48" s="92">
        <f>N48-O48</f>
        <v>450</v>
      </c>
    </row>
    <row r="49" ht="14.55" customHeight="1">
      <c r="A49" t="s" s="86">
        <v>58</v>
      </c>
      <c r="B49" s="8">
        <v>123</v>
      </c>
      <c r="C49" t="s" s="7">
        <v>131</v>
      </c>
      <c r="D49" s="8">
        <v>470</v>
      </c>
      <c r="E49" t="s" s="7">
        <v>138</v>
      </c>
      <c r="F49" t="s" s="7">
        <v>68</v>
      </c>
      <c r="G49" s="30">
        <v>6</v>
      </c>
      <c r="H49" s="30">
        <v>8</v>
      </c>
      <c r="I49" t="s" s="7">
        <v>26</v>
      </c>
      <c r="J49" t="s" s="7">
        <v>63</v>
      </c>
      <c r="K49" s="30">
        <v>33</v>
      </c>
      <c r="L49" s="30">
        <v>33</v>
      </c>
      <c r="M49" s="90">
        <v>0.24</v>
      </c>
      <c r="N49" s="91">
        <v>343</v>
      </c>
      <c r="O49" s="92">
        <v>82</v>
      </c>
      <c r="P49" s="92">
        <f>N49-O49</f>
        <v>261</v>
      </c>
    </row>
    <row r="50" ht="14.55" customHeight="1">
      <c r="A50" t="s" s="86">
        <v>58</v>
      </c>
      <c r="B50" s="8">
        <v>123</v>
      </c>
      <c r="C50" t="s" s="7">
        <v>131</v>
      </c>
      <c r="D50" s="8">
        <v>770</v>
      </c>
      <c r="E50" t="s" s="7">
        <v>134</v>
      </c>
      <c r="F50" t="s" s="7">
        <v>68</v>
      </c>
      <c r="G50" s="30">
        <v>6</v>
      </c>
      <c r="H50" s="30">
        <v>8</v>
      </c>
      <c r="I50" t="s" s="7">
        <v>26</v>
      </c>
      <c r="J50" t="s" s="7">
        <v>63</v>
      </c>
      <c r="K50" s="30">
        <v>27</v>
      </c>
      <c r="L50" s="30">
        <v>16</v>
      </c>
      <c r="M50" s="90">
        <v>0.19</v>
      </c>
      <c r="N50" s="91">
        <v>562</v>
      </c>
      <c r="O50" s="92">
        <v>107</v>
      </c>
      <c r="P50" s="92">
        <f>N50-O50</f>
        <v>455</v>
      </c>
    </row>
    <row r="51" ht="14.55" customHeight="1">
      <c r="A51" t="s" s="86">
        <v>58</v>
      </c>
      <c r="B51" s="8">
        <v>123</v>
      </c>
      <c r="C51" t="s" s="7">
        <v>131</v>
      </c>
      <c r="D51" s="8">
        <v>480</v>
      </c>
      <c r="E51" t="s" s="7">
        <v>139</v>
      </c>
      <c r="F51" t="s" s="7">
        <v>68</v>
      </c>
      <c r="G51" s="30">
        <v>6</v>
      </c>
      <c r="H51" s="30">
        <v>8</v>
      </c>
      <c r="I51" t="s" s="7">
        <v>26</v>
      </c>
      <c r="J51" t="s" s="7">
        <v>63</v>
      </c>
      <c r="K51" s="30">
        <v>42</v>
      </c>
      <c r="L51" s="30">
        <v>34</v>
      </c>
      <c r="M51" s="90">
        <v>0.24</v>
      </c>
      <c r="N51" s="91">
        <v>348</v>
      </c>
      <c r="O51" s="92">
        <v>84</v>
      </c>
      <c r="P51" s="92">
        <f>N51-O51</f>
        <v>264</v>
      </c>
    </row>
    <row r="52" ht="14.55" customHeight="1">
      <c r="A52" t="s" s="97">
        <v>58</v>
      </c>
      <c r="B52" s="98">
        <v>123</v>
      </c>
      <c r="C52" t="s" s="99">
        <v>131</v>
      </c>
      <c r="D52" s="98">
        <v>710</v>
      </c>
      <c r="E52" t="s" s="99">
        <v>132</v>
      </c>
      <c r="F52" t="s" s="99">
        <v>61</v>
      </c>
      <c r="G52" t="s" s="99">
        <v>62</v>
      </c>
      <c r="H52" s="98">
        <v>5</v>
      </c>
      <c r="I52" t="s" s="99">
        <v>37</v>
      </c>
      <c r="J52" t="s" s="99">
        <v>63</v>
      </c>
      <c r="K52" s="98">
        <v>78</v>
      </c>
      <c r="L52" s="98">
        <v>31</v>
      </c>
      <c r="M52" s="100">
        <v>0.29</v>
      </c>
      <c r="N52" s="101">
        <v>203</v>
      </c>
      <c r="O52" s="92">
        <v>59</v>
      </c>
      <c r="P52" s="92">
        <f>N52-O52</f>
        <v>144</v>
      </c>
    </row>
    <row r="53" ht="14.55" customHeight="1">
      <c r="A53" t="s" s="97">
        <v>58</v>
      </c>
      <c r="B53" s="98">
        <v>123</v>
      </c>
      <c r="C53" t="s" s="99">
        <v>131</v>
      </c>
      <c r="D53" s="98">
        <v>311</v>
      </c>
      <c r="E53" t="s" s="99">
        <v>133</v>
      </c>
      <c r="F53" t="s" s="99">
        <v>61</v>
      </c>
      <c r="G53" t="s" s="99">
        <v>62</v>
      </c>
      <c r="H53" s="98">
        <v>5</v>
      </c>
      <c r="I53" t="s" s="99">
        <v>37</v>
      </c>
      <c r="J53" t="s" s="99">
        <v>63</v>
      </c>
      <c r="K53" s="98">
        <v>80</v>
      </c>
      <c r="L53" s="102"/>
      <c r="M53" s="100">
        <v>0.32</v>
      </c>
      <c r="N53" s="101">
        <v>206</v>
      </c>
      <c r="O53" s="92">
        <v>66</v>
      </c>
      <c r="P53" s="92">
        <f>N53-O53</f>
        <v>140</v>
      </c>
    </row>
    <row r="54" ht="14.55" customHeight="1">
      <c r="A54" t="s" s="97">
        <v>58</v>
      </c>
      <c r="B54" s="98">
        <v>123</v>
      </c>
      <c r="C54" t="s" s="99">
        <v>131</v>
      </c>
      <c r="D54" s="98">
        <v>770</v>
      </c>
      <c r="E54" t="s" s="99">
        <v>134</v>
      </c>
      <c r="F54" t="s" s="99">
        <v>68</v>
      </c>
      <c r="G54" s="98">
        <v>6</v>
      </c>
      <c r="H54" s="98">
        <v>8</v>
      </c>
      <c r="I54" t="s" s="99">
        <v>37</v>
      </c>
      <c r="J54" t="s" s="99">
        <v>63</v>
      </c>
      <c r="K54" s="98">
        <v>21</v>
      </c>
      <c r="L54" s="98">
        <v>22</v>
      </c>
      <c r="M54" s="100">
        <v>0.26</v>
      </c>
      <c r="N54" s="101">
        <v>562</v>
      </c>
      <c r="O54" s="92">
        <v>146</v>
      </c>
      <c r="P54" s="92">
        <f>N54-O54</f>
        <v>416</v>
      </c>
    </row>
    <row r="55" ht="14.55" customHeight="1">
      <c r="A55" t="s" s="20">
        <v>58</v>
      </c>
      <c r="B55" s="21">
        <v>123</v>
      </c>
      <c r="C55" t="s" s="22">
        <v>131</v>
      </c>
      <c r="D55" s="21">
        <v>480</v>
      </c>
      <c r="E55" t="s" s="22">
        <v>139</v>
      </c>
      <c r="F55" t="s" s="22">
        <v>68</v>
      </c>
      <c r="G55" s="21">
        <v>6</v>
      </c>
      <c r="H55" s="21">
        <v>8</v>
      </c>
      <c r="I55" t="s" s="22">
        <v>37</v>
      </c>
      <c r="J55" t="s" s="22">
        <v>63</v>
      </c>
      <c r="K55" s="21">
        <v>37</v>
      </c>
      <c r="L55" s="21">
        <v>32</v>
      </c>
      <c r="M55" s="103">
        <v>0.26</v>
      </c>
      <c r="N55" s="104">
        <v>348</v>
      </c>
      <c r="O55" s="96">
        <v>90</v>
      </c>
      <c r="P55" s="96">
        <f>N55-O55</f>
        <v>258</v>
      </c>
    </row>
    <row r="56" ht="14.55" customHeight="1">
      <c r="A56" t="s" s="25">
        <v>58</v>
      </c>
      <c r="B56" s="26">
        <v>80</v>
      </c>
      <c r="C56" t="s" s="25">
        <v>140</v>
      </c>
      <c r="D56" s="26">
        <v>751</v>
      </c>
      <c r="E56" t="s" s="25">
        <v>141</v>
      </c>
      <c r="F56" t="s" s="25">
        <v>68</v>
      </c>
      <c r="G56" s="27">
        <v>6</v>
      </c>
      <c r="H56" s="27">
        <v>8</v>
      </c>
      <c r="I56" t="s" s="25">
        <v>26</v>
      </c>
      <c r="J56" t="s" s="25">
        <v>63</v>
      </c>
      <c r="K56" t="s" s="37">
        <v>64</v>
      </c>
      <c r="L56" t="s" s="37">
        <v>64</v>
      </c>
      <c r="M56" s="27">
        <v>17</v>
      </c>
      <c r="N56" s="28"/>
      <c r="O56" s="36"/>
      <c r="P56" s="36"/>
    </row>
    <row r="57" ht="14.05" customHeight="1">
      <c r="A57" t="s" s="13">
        <v>58</v>
      </c>
      <c r="B57" s="14">
        <v>82</v>
      </c>
      <c r="C57" t="s" s="15">
        <v>142</v>
      </c>
      <c r="D57" s="14">
        <v>960</v>
      </c>
      <c r="E57" t="s" s="15">
        <v>143</v>
      </c>
      <c r="F57" t="s" s="15">
        <v>68</v>
      </c>
      <c r="G57" s="17">
        <v>6</v>
      </c>
      <c r="H57" s="17">
        <v>8</v>
      </c>
      <c r="I57" t="s" s="15">
        <v>17</v>
      </c>
      <c r="J57" t="s" s="15">
        <v>63</v>
      </c>
      <c r="K57" s="17">
        <v>40</v>
      </c>
      <c r="L57" s="17">
        <v>38</v>
      </c>
      <c r="M57" s="18">
        <v>0</v>
      </c>
      <c r="N57" s="19"/>
      <c r="O57" s="19"/>
      <c r="P57" s="19"/>
    </row>
    <row r="58" ht="14.05" customHeight="1">
      <c r="A58" t="s" s="83">
        <v>58</v>
      </c>
      <c r="B58" s="34">
        <v>82</v>
      </c>
      <c r="C58" t="s" s="33">
        <v>142</v>
      </c>
      <c r="D58" s="34">
        <v>390</v>
      </c>
      <c r="E58" t="s" s="33">
        <v>144</v>
      </c>
      <c r="F58" t="s" s="33">
        <v>61</v>
      </c>
      <c r="G58" t="s" s="105">
        <v>62</v>
      </c>
      <c r="H58" s="35">
        <v>5</v>
      </c>
      <c r="I58" t="s" s="33">
        <v>17</v>
      </c>
      <c r="J58" t="s" s="33">
        <v>63</v>
      </c>
      <c r="K58" s="35">
        <v>38</v>
      </c>
      <c r="L58" s="35">
        <v>45</v>
      </c>
      <c r="M58" s="84">
        <v>33</v>
      </c>
      <c r="N58" s="85"/>
      <c r="O58" s="85"/>
      <c r="P58" s="85"/>
    </row>
    <row r="59" ht="14.05" customHeight="1">
      <c r="A59" t="s" s="13">
        <v>58</v>
      </c>
      <c r="B59" s="14">
        <v>85</v>
      </c>
      <c r="C59" t="s" s="15">
        <v>145</v>
      </c>
      <c r="D59" s="14">
        <v>790</v>
      </c>
      <c r="E59" t="s" s="15">
        <v>146</v>
      </c>
      <c r="F59" t="s" s="15">
        <v>136</v>
      </c>
      <c r="G59" s="17">
        <v>8</v>
      </c>
      <c r="H59" s="17">
        <v>12</v>
      </c>
      <c r="I59" t="s" s="15">
        <v>17</v>
      </c>
      <c r="J59" t="s" s="15">
        <v>63</v>
      </c>
      <c r="K59" s="17">
        <v>80</v>
      </c>
      <c r="L59" s="17">
        <v>60</v>
      </c>
      <c r="M59" s="18">
        <v>20</v>
      </c>
      <c r="N59" s="19"/>
      <c r="O59" s="19"/>
      <c r="P59" s="19"/>
    </row>
    <row r="60" ht="14.05" customHeight="1">
      <c r="A60" t="s" s="83">
        <v>58</v>
      </c>
      <c r="B60" s="34">
        <v>85</v>
      </c>
      <c r="C60" t="s" s="33">
        <v>145</v>
      </c>
      <c r="D60" s="34">
        <v>790</v>
      </c>
      <c r="E60" t="s" s="33">
        <v>146</v>
      </c>
      <c r="F60" t="s" s="33">
        <v>136</v>
      </c>
      <c r="G60" s="35">
        <v>8</v>
      </c>
      <c r="H60" s="35">
        <v>12</v>
      </c>
      <c r="I60" t="s" s="33">
        <v>26</v>
      </c>
      <c r="J60" t="s" s="33">
        <v>63</v>
      </c>
      <c r="K60" s="35">
        <v>80</v>
      </c>
      <c r="L60" s="35">
        <v>40</v>
      </c>
      <c r="M60" s="84">
        <v>20</v>
      </c>
      <c r="N60" s="85"/>
      <c r="O60" s="85"/>
      <c r="P60" s="85"/>
    </row>
    <row r="61" ht="14.05" customHeight="1">
      <c r="A61" t="s" s="80">
        <v>58</v>
      </c>
      <c r="B61" s="79">
        <v>86</v>
      </c>
      <c r="C61" t="s" s="80">
        <v>147</v>
      </c>
      <c r="D61" s="79">
        <v>730</v>
      </c>
      <c r="E61" t="s" s="80">
        <v>148</v>
      </c>
      <c r="F61" t="s" s="80">
        <v>61</v>
      </c>
      <c r="G61" t="s" s="80">
        <v>62</v>
      </c>
      <c r="H61" s="79">
        <v>5</v>
      </c>
      <c r="I61" t="s" s="80">
        <v>37</v>
      </c>
      <c r="J61" t="s" s="80">
        <v>63</v>
      </c>
      <c r="K61" t="s" s="80">
        <v>64</v>
      </c>
      <c r="L61" t="s" s="80">
        <v>64</v>
      </c>
      <c r="M61" s="79">
        <v>29</v>
      </c>
      <c r="N61" s="106"/>
      <c r="O61" s="106"/>
      <c r="P61" s="106"/>
    </row>
    <row r="62" ht="13.55" customHeight="1">
      <c r="A62" t="s" s="7">
        <v>58</v>
      </c>
      <c r="B62" s="8">
        <v>126</v>
      </c>
      <c r="C62" t="s" s="7">
        <v>149</v>
      </c>
      <c r="D62" s="8">
        <v>110</v>
      </c>
      <c r="E62" t="s" s="7">
        <v>150</v>
      </c>
      <c r="F62" t="s" s="7">
        <v>68</v>
      </c>
      <c r="G62" s="30">
        <v>6</v>
      </c>
      <c r="H62" s="30">
        <v>8</v>
      </c>
      <c r="I62" t="s" s="7">
        <v>26</v>
      </c>
      <c r="J62" t="s" s="7">
        <v>63</v>
      </c>
      <c r="K62" s="30">
        <v>27</v>
      </c>
      <c r="L62" s="30">
        <v>50</v>
      </c>
      <c r="M62" s="30">
        <v>23</v>
      </c>
      <c r="N62" s="32"/>
      <c r="O62" s="32"/>
      <c r="P62" s="32"/>
    </row>
    <row r="63" ht="14.05" customHeight="1">
      <c r="A63" t="s" s="33">
        <v>58</v>
      </c>
      <c r="B63" s="34">
        <v>94</v>
      </c>
      <c r="C63" t="s" s="33">
        <v>151</v>
      </c>
      <c r="D63" s="34">
        <v>1110</v>
      </c>
      <c r="E63" t="s" s="33">
        <v>152</v>
      </c>
      <c r="F63" t="s" s="33">
        <v>68</v>
      </c>
      <c r="G63" s="35">
        <v>6</v>
      </c>
      <c r="H63" s="35">
        <v>8</v>
      </c>
      <c r="I63" t="s" s="33">
        <v>26</v>
      </c>
      <c r="J63" t="s" s="33">
        <v>63</v>
      </c>
      <c r="K63" t="s" s="105">
        <v>64</v>
      </c>
      <c r="L63" s="35">
        <v>60</v>
      </c>
      <c r="M63" s="35">
        <v>33</v>
      </c>
      <c r="N63" s="36"/>
      <c r="O63" s="36"/>
      <c r="P63" s="36"/>
    </row>
    <row r="64" ht="14.05" customHeight="1">
      <c r="A64" t="s" s="13">
        <v>58</v>
      </c>
      <c r="B64" s="14">
        <v>130</v>
      </c>
      <c r="C64" t="s" s="15">
        <v>153</v>
      </c>
      <c r="D64" s="14">
        <v>580</v>
      </c>
      <c r="E64" t="s" s="15">
        <v>154</v>
      </c>
      <c r="F64" t="s" s="15">
        <v>61</v>
      </c>
      <c r="G64" t="s" s="16">
        <v>97</v>
      </c>
      <c r="H64" s="17">
        <v>5</v>
      </c>
      <c r="I64" t="s" s="15">
        <v>17</v>
      </c>
      <c r="J64" t="s" s="15">
        <v>63</v>
      </c>
      <c r="K64" s="17">
        <v>48</v>
      </c>
      <c r="L64" s="17">
        <v>54</v>
      </c>
      <c r="M64" s="18">
        <v>32</v>
      </c>
      <c r="N64" s="19"/>
      <c r="O64" s="19"/>
      <c r="P64" s="19"/>
    </row>
    <row r="65" ht="14.05" customHeight="1">
      <c r="A65" t="s" s="83">
        <v>58</v>
      </c>
      <c r="B65" s="34">
        <v>130</v>
      </c>
      <c r="C65" t="s" s="33">
        <v>153</v>
      </c>
      <c r="D65" s="34">
        <v>630</v>
      </c>
      <c r="E65" t="s" s="33">
        <v>155</v>
      </c>
      <c r="F65" t="s" s="33">
        <v>61</v>
      </c>
      <c r="G65" t="s" s="105">
        <v>97</v>
      </c>
      <c r="H65" s="35">
        <v>5</v>
      </c>
      <c r="I65" t="s" s="33">
        <v>17</v>
      </c>
      <c r="J65" t="s" s="33">
        <v>63</v>
      </c>
      <c r="K65" s="35">
        <v>60</v>
      </c>
      <c r="L65" s="35">
        <v>39</v>
      </c>
      <c r="M65" s="84">
        <v>32</v>
      </c>
      <c r="N65" s="85"/>
      <c r="O65" s="85"/>
      <c r="P65" s="85"/>
    </row>
    <row r="66" ht="14.05" customHeight="1">
      <c r="A66" t="s" s="15">
        <v>58</v>
      </c>
      <c r="B66" s="14">
        <v>131</v>
      </c>
      <c r="C66" t="s" s="15">
        <v>156</v>
      </c>
      <c r="D66" s="14">
        <v>25</v>
      </c>
      <c r="E66" t="s" s="15">
        <v>157</v>
      </c>
      <c r="F66" t="s" s="15">
        <v>68</v>
      </c>
      <c r="G66" s="17">
        <v>6</v>
      </c>
      <c r="H66" s="17">
        <v>8</v>
      </c>
      <c r="I66" t="s" s="15">
        <v>26</v>
      </c>
      <c r="J66" t="s" s="15">
        <v>63</v>
      </c>
      <c r="K66" s="29"/>
      <c r="L66" s="29"/>
      <c r="M66" s="17">
        <v>33</v>
      </c>
      <c r="N66" s="29"/>
      <c r="O66" s="29"/>
      <c r="P66" s="2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